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3. Core Maths\1920\"/>
    </mc:Choice>
  </mc:AlternateContent>
  <bookViews>
    <workbookView xWindow="0" yWindow="0" windowWidth="28800" windowHeight="12300"/>
  </bookViews>
  <sheets>
    <sheet name="AER" sheetId="2" r:id="rId1"/>
    <sheet name="Sheet1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1" l="1"/>
  <c r="I5" i="1" s="1"/>
  <c r="F5" i="1" l="1"/>
  <c r="I7" i="1"/>
  <c r="F6" i="1"/>
  <c r="I8" i="1"/>
  <c r="K6" i="1"/>
  <c r="H5" i="1"/>
  <c r="G9" i="1"/>
  <c r="K5" i="1"/>
  <c r="C9" i="1"/>
  <c r="K9" i="1"/>
  <c r="H8" i="1"/>
  <c r="J6" i="1"/>
  <c r="G5" i="1"/>
  <c r="C8" i="1"/>
  <c r="H9" i="1"/>
  <c r="J7" i="1"/>
  <c r="G6" i="1"/>
  <c r="F9" i="1"/>
  <c r="C7" i="1"/>
  <c r="F8" i="1"/>
  <c r="J9" i="1"/>
  <c r="K8" i="1"/>
  <c r="G8" i="1"/>
  <c r="H7" i="1"/>
  <c r="I6" i="1"/>
  <c r="J5" i="1"/>
  <c r="C5" i="1"/>
  <c r="C6" i="1"/>
  <c r="F7" i="1"/>
  <c r="I9" i="1"/>
  <c r="J8" i="1"/>
  <c r="K7" i="1"/>
  <c r="G7" i="1"/>
  <c r="H6" i="1"/>
</calcChain>
</file>

<file path=xl/sharedStrings.xml><?xml version="1.0" encoding="utf-8"?>
<sst xmlns="http://schemas.openxmlformats.org/spreadsheetml/2006/main" count="24" uniqueCount="12">
  <si>
    <t>Interest rate per annum</t>
  </si>
  <si>
    <t>Years</t>
  </si>
  <si>
    <t>Compunded</t>
  </si>
  <si>
    <t>Annualy</t>
  </si>
  <si>
    <t>Quarterly</t>
  </si>
  <si>
    <t>Weekly</t>
  </si>
  <si>
    <t>Monthly</t>
  </si>
  <si>
    <t>Daily</t>
  </si>
  <si>
    <t>%</t>
  </si>
  <si>
    <t>n= Periods per year</t>
  </si>
  <si>
    <t>i=</t>
  </si>
  <si>
    <t>r= AER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</si>
</sst>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£&quot;* #,##0.00_-;\-&quot;£&quot;* #,##0.00_-;_-&quot;£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horizontal="center"/>
    </xf>
    <xf numFmtId="0" fontId="0" fillId="3" borderId="0" xfId="0" applyFill="1"/>
    <xf numFmtId="0" fontId="0" fillId="0" borderId="0" xfId="0" applyFill="1"/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3" xfId="0" applyBorder="1"/>
    <xf numFmtId="0" fontId="0" fillId="0" borderId="2" xfId="0" applyBorder="1"/>
    <xf numFmtId="0" fontId="0" fillId="0" borderId="5" xfId="0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4" fontId="0" fillId="3" borderId="2" xfId="1" applyFont="1" applyFill="1" applyBorder="1" applyAlignment="1">
      <alignment horizontal="center" vertical="center"/>
    </xf>
    <xf numFmtId="44" fontId="0" fillId="4" borderId="4" xfId="1" applyFont="1" applyFill="1" applyBorder="1" applyAlignment="1">
      <alignment horizontal="center" vertical="center"/>
    </xf>
    <xf numFmtId="44" fontId="0" fillId="5" borderId="0" xfId="1" applyFont="1" applyFill="1" applyAlignment="1">
      <alignment horizontal="center" vertical="center"/>
    </xf>
    <xf numFmtId="0" fontId="0" fillId="4" borderId="0" xfId="0" applyFill="1" applyAlignment="1">
      <alignment horizontal="left" vertical="center"/>
    </xf>
    <xf numFmtId="0" fontId="0" fillId="2" borderId="4" xfId="0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workbookViewId="0">
      <selection activeCell="B5" sqref="B5:B9"/>
    </sheetView>
  </sheetViews>
  <sheetFormatPr defaultRowHeight="15" x14ac:dyDescent="0.25"/>
  <cols>
    <col min="1" max="1" width="22.42578125" bestFit="1" customWidth="1"/>
    <col min="2" max="2" width="18.28515625" bestFit="1" customWidth="1"/>
    <col min="3" max="3" width="15.5703125" customWidth="1"/>
    <col min="4" max="4" width="17.85546875" style="4" customWidth="1"/>
  </cols>
  <sheetData>
    <row r="1" spans="1:11" x14ac:dyDescent="0.25">
      <c r="A1" s="6" t="s">
        <v>0</v>
      </c>
      <c r="B1" s="2"/>
      <c r="C1" s="3" t="s">
        <v>8</v>
      </c>
    </row>
    <row r="2" spans="1:11" x14ac:dyDescent="0.25">
      <c r="B2" s="5" t="s">
        <v>10</v>
      </c>
      <c r="C2" s="17"/>
    </row>
    <row r="3" spans="1:11" x14ac:dyDescent="0.25">
      <c r="E3" s="1" t="s">
        <v>1</v>
      </c>
      <c r="F3" s="1"/>
      <c r="G3" s="1"/>
      <c r="H3" s="1"/>
      <c r="I3" s="1"/>
      <c r="J3" s="1"/>
      <c r="K3" s="1"/>
    </row>
    <row r="4" spans="1:11" x14ac:dyDescent="0.25">
      <c r="A4" s="9" t="s">
        <v>2</v>
      </c>
      <c r="B4" s="11" t="s">
        <v>9</v>
      </c>
      <c r="C4" s="11" t="s">
        <v>11</v>
      </c>
      <c r="D4" s="7"/>
      <c r="E4" s="13">
        <v>0</v>
      </c>
      <c r="F4" s="11">
        <v>1</v>
      </c>
      <c r="G4" s="8">
        <v>2</v>
      </c>
      <c r="H4" s="8">
        <v>3</v>
      </c>
      <c r="I4" s="8">
        <v>4</v>
      </c>
      <c r="J4" s="8">
        <v>5</v>
      </c>
      <c r="K4" s="8">
        <v>6</v>
      </c>
    </row>
    <row r="5" spans="1:11" x14ac:dyDescent="0.25">
      <c r="A5" s="10" t="s">
        <v>3</v>
      </c>
      <c r="B5" s="18"/>
      <c r="C5" s="12"/>
      <c r="D5"/>
      <c r="E5" s="14"/>
      <c r="F5" s="15"/>
      <c r="G5" s="16"/>
      <c r="H5" s="16"/>
      <c r="I5" s="16"/>
      <c r="J5" s="16"/>
      <c r="K5" s="16"/>
    </row>
    <row r="6" spans="1:11" x14ac:dyDescent="0.25">
      <c r="A6" s="10" t="s">
        <v>4</v>
      </c>
      <c r="B6" s="18"/>
      <c r="C6" s="12"/>
      <c r="D6"/>
      <c r="E6" s="14"/>
      <c r="F6" s="15"/>
      <c r="G6" s="16"/>
      <c r="H6" s="16"/>
      <c r="I6" s="16"/>
      <c r="J6" s="16"/>
      <c r="K6" s="16"/>
    </row>
    <row r="7" spans="1:11" x14ac:dyDescent="0.25">
      <c r="A7" s="10" t="s">
        <v>6</v>
      </c>
      <c r="B7" s="18"/>
      <c r="C7" s="12"/>
      <c r="D7"/>
      <c r="E7" s="14"/>
      <c r="F7" s="15"/>
      <c r="G7" s="16"/>
      <c r="H7" s="16"/>
      <c r="I7" s="16"/>
      <c r="J7" s="16"/>
      <c r="K7" s="16"/>
    </row>
    <row r="8" spans="1:11" x14ac:dyDescent="0.25">
      <c r="A8" s="10" t="s">
        <v>5</v>
      </c>
      <c r="B8" s="18"/>
      <c r="C8" s="12"/>
      <c r="D8"/>
      <c r="E8" s="14"/>
      <c r="F8" s="15"/>
      <c r="G8" s="16"/>
      <c r="H8" s="16"/>
      <c r="I8" s="16"/>
      <c r="J8" s="16"/>
      <c r="K8" s="16"/>
    </row>
    <row r="9" spans="1:11" x14ac:dyDescent="0.25">
      <c r="A9" s="10" t="s">
        <v>7</v>
      </c>
      <c r="B9" s="18"/>
      <c r="C9" s="12"/>
      <c r="D9"/>
      <c r="E9" s="14"/>
      <c r="F9" s="15"/>
      <c r="G9" s="16"/>
      <c r="H9" s="16"/>
      <c r="I9" s="16"/>
      <c r="J9" s="16"/>
      <c r="K9" s="16"/>
    </row>
  </sheetData>
  <mergeCells count="1">
    <mergeCell ref="E3:K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workbookViewId="0">
      <selection activeCell="D24" sqref="D24"/>
    </sheetView>
  </sheetViews>
  <sheetFormatPr defaultRowHeight="15" x14ac:dyDescent="0.25"/>
  <cols>
    <col min="1" max="1" width="22.42578125" bestFit="1" customWidth="1"/>
    <col min="2" max="2" width="18.28515625" bestFit="1" customWidth="1"/>
    <col min="3" max="3" width="15.5703125" customWidth="1"/>
    <col min="4" max="4" width="17.85546875" style="4" customWidth="1"/>
  </cols>
  <sheetData>
    <row r="1" spans="1:11" x14ac:dyDescent="0.25">
      <c r="A1" s="6" t="s">
        <v>0</v>
      </c>
      <c r="B1" s="2">
        <v>8</v>
      </c>
      <c r="C1" s="3" t="s">
        <v>8</v>
      </c>
    </row>
    <row r="2" spans="1:11" x14ac:dyDescent="0.25">
      <c r="B2" s="5" t="s">
        <v>10</v>
      </c>
      <c r="C2" s="17">
        <f>B1/100</f>
        <v>0.08</v>
      </c>
    </row>
    <row r="3" spans="1:11" x14ac:dyDescent="0.25">
      <c r="E3" s="1" t="s">
        <v>1</v>
      </c>
      <c r="F3" s="1"/>
      <c r="G3" s="1"/>
      <c r="H3" s="1"/>
      <c r="I3" s="1"/>
      <c r="J3" s="1"/>
      <c r="K3" s="1"/>
    </row>
    <row r="4" spans="1:11" x14ac:dyDescent="0.25">
      <c r="A4" s="9" t="s">
        <v>2</v>
      </c>
      <c r="B4" s="11" t="s">
        <v>9</v>
      </c>
      <c r="C4" s="11" t="s">
        <v>11</v>
      </c>
      <c r="D4" s="7"/>
      <c r="E4" s="13">
        <v>0</v>
      </c>
      <c r="F4" s="11">
        <v>1</v>
      </c>
      <c r="G4" s="8">
        <v>2</v>
      </c>
      <c r="H4" s="8">
        <v>3</v>
      </c>
      <c r="I4" s="8">
        <v>4</v>
      </c>
      <c r="J4" s="8">
        <v>5</v>
      </c>
      <c r="K4" s="8">
        <v>6</v>
      </c>
    </row>
    <row r="5" spans="1:11" x14ac:dyDescent="0.25">
      <c r="A5" s="10" t="s">
        <v>3</v>
      </c>
      <c r="B5" s="18">
        <v>1</v>
      </c>
      <c r="C5" s="12">
        <f>100*((1+(C$2/B5))^B5-1)</f>
        <v>8.0000000000000071</v>
      </c>
      <c r="D5"/>
      <c r="E5" s="14">
        <v>500</v>
      </c>
      <c r="F5" s="15">
        <f>$E5*(1+($C$2/$B5))^(F$4*$B5)</f>
        <v>540</v>
      </c>
      <c r="G5" s="16">
        <f>$E5*(1+($C$2/$B5))^(G$4*$B5)</f>
        <v>583.20000000000005</v>
      </c>
      <c r="H5" s="16">
        <f>$E5*(1+($C$2/$B5))^(H$4*$B5)</f>
        <v>629.85600000000011</v>
      </c>
      <c r="I5" s="16">
        <f>$E5*(1+($C$2/$B5))^(I$4*$B5)</f>
        <v>680.24448000000018</v>
      </c>
      <c r="J5" s="16">
        <f>$E5*(1+($C$2/$B5))^(J$4*$B5)</f>
        <v>734.66403840000021</v>
      </c>
      <c r="K5" s="16">
        <f>$E5*(1+($C$2/$B5))^(K$4*$B5)</f>
        <v>793.4371614720003</v>
      </c>
    </row>
    <row r="6" spans="1:11" x14ac:dyDescent="0.25">
      <c r="A6" s="10" t="s">
        <v>4</v>
      </c>
      <c r="B6" s="18">
        <v>4</v>
      </c>
      <c r="C6" s="12">
        <f>100*((1+(C$2/B6))^B6-1)</f>
        <v>8.2432159999999968</v>
      </c>
      <c r="D6"/>
      <c r="E6" s="14">
        <v>500</v>
      </c>
      <c r="F6" s="15">
        <f>$E6*(1+($C$2/$B6))^(F$4*$B6)</f>
        <v>541.21608000000003</v>
      </c>
      <c r="G6" s="16">
        <f>$E6*(1+($C$2/$B6))^(G$4*$B6)</f>
        <v>585.82969050113275</v>
      </c>
      <c r="H6" s="16">
        <f>$E6*(1+($C$2/$B6))^(H$4*$B6)</f>
        <v>634.12089728127262</v>
      </c>
      <c r="I6" s="16">
        <f>$E6*(1+($C$2/$B6))^(I$4*$B6)</f>
        <v>686.39285254530603</v>
      </c>
      <c r="J6" s="16">
        <f>$E6*(1+($C$2/$B6))^(J$4*$B6)</f>
        <v>742.97369798917714</v>
      </c>
      <c r="K6" s="16">
        <f>$E6*(1+($C$2/$B6))^(K$4*$B6)</f>
        <v>804.21862473761257</v>
      </c>
    </row>
    <row r="7" spans="1:11" x14ac:dyDescent="0.25">
      <c r="A7" s="10" t="s">
        <v>6</v>
      </c>
      <c r="B7" s="18">
        <v>12</v>
      </c>
      <c r="C7" s="12">
        <f>100*((1+(C$2/B7))^B7-1)</f>
        <v>8.2999506807509995</v>
      </c>
      <c r="D7"/>
      <c r="E7" s="14">
        <v>500</v>
      </c>
      <c r="F7" s="15">
        <f>$E7*(1+($C$2/$B7))^(F$4*$B7)</f>
        <v>541.49975340375499</v>
      </c>
      <c r="G7" s="16">
        <f>$E7*(1+($C$2/$B7))^(G$4*$B7)</f>
        <v>586.44396587265499</v>
      </c>
      <c r="H7" s="16">
        <f>$E7*(1+($C$2/$B7))^(H$4*$B7)</f>
        <v>635.11852581032554</v>
      </c>
      <c r="I7" s="16">
        <f>$E7*(1+($C$2/$B7))^(I$4*$B7)</f>
        <v>687.83305021689546</v>
      </c>
      <c r="J7" s="16">
        <f>$E7*(1+($C$2/$B7))^(J$4*$B7)</f>
        <v>744.922854150803</v>
      </c>
      <c r="K7" s="16">
        <f>$E7*(1+($C$2/$B7))^(K$4*$B7)</f>
        <v>806.75108365496237</v>
      </c>
    </row>
    <row r="8" spans="1:11" x14ac:dyDescent="0.25">
      <c r="A8" s="10" t="s">
        <v>5</v>
      </c>
      <c r="B8" s="18">
        <v>52</v>
      </c>
      <c r="C8" s="12">
        <f>100*((1+(C$2/B8))^B8-1)</f>
        <v>8.3220474196711294</v>
      </c>
      <c r="D8"/>
      <c r="E8" s="14">
        <v>500</v>
      </c>
      <c r="F8" s="15">
        <f>$E8*(1+($C$2/$B8))^(F$4*$B8)</f>
        <v>541.6102370983557</v>
      </c>
      <c r="G8" s="16">
        <f>$E8*(1+($C$2/$B8))^(G$4*$B8)</f>
        <v>586.68329785947412</v>
      </c>
      <c r="H8" s="16">
        <f>$E8*(1+($C$2/$B8))^(H$4*$B8)</f>
        <v>635.50736011062997</v>
      </c>
      <c r="I8" s="16">
        <f>$E8*(1+($C$2/$B8))^(I$4*$B8)</f>
        <v>688.39458397453677</v>
      </c>
      <c r="J8" s="16">
        <f>$E8*(1+($C$2/$B8))^(J$4*$B8)</f>
        <v>745.68310768734557</v>
      </c>
      <c r="K8" s="16">
        <f>$E8*(1+($C$2/$B8))^(K$4*$B8)</f>
        <v>807.73920950956381</v>
      </c>
    </row>
    <row r="9" spans="1:11" x14ac:dyDescent="0.25">
      <c r="A9" s="10" t="s">
        <v>7</v>
      </c>
      <c r="B9" s="18">
        <v>365</v>
      </c>
      <c r="C9" s="12">
        <f>100*((1+(C$2/B9))^B9-1)</f>
        <v>8.3277571792814022</v>
      </c>
      <c r="D9"/>
      <c r="E9" s="14">
        <v>500</v>
      </c>
      <c r="F9" s="15">
        <f>$E9*(1+($C$2/$B9))^(F$4*$B9)</f>
        <v>541.63878589640706</v>
      </c>
      <c r="G9" s="16">
        <f>$E9*(1+($C$2/$B9))^(G$4*$B9)</f>
        <v>586.74514877466777</v>
      </c>
      <c r="H9" s="16">
        <f>$E9*(1+($C$2/$B9))^(H$4*$B9)</f>
        <v>635.60786002583575</v>
      </c>
      <c r="I9" s="16">
        <f>$E9*(1+($C$2/$B9))^(I$4*$B9)</f>
        <v>688.53973922121406</v>
      </c>
      <c r="J9" s="16">
        <f>$E9*(1+($C$2/$B9))^(J$4*$B9)</f>
        <v>745.87965678641444</v>
      </c>
      <c r="K9" s="16">
        <f>$E9*(1+($C$2/$B9))^(K$4*$B9)</f>
        <v>807.9947034532446</v>
      </c>
    </row>
  </sheetData>
  <mergeCells count="1">
    <mergeCell ref="E3:K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AER</vt:lpstr>
      <vt:lpstr>Sheet1</vt:lpstr>
    </vt:vector>
  </TitlesOfParts>
  <Company>Godalming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Scott</dc:creator>
  <cp:lastModifiedBy>Paul Scott</cp:lastModifiedBy>
  <dcterms:created xsi:type="dcterms:W3CDTF">2019-10-09T14:23:37Z</dcterms:created>
  <dcterms:modified xsi:type="dcterms:W3CDTF">2019-10-09T14:51:06Z</dcterms:modified>
</cp:coreProperties>
</file>