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dalming.ac.uk\dfs\Users\Staff\nlp\pure\C3\Logs and Exponentials\real example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5" i="3" l="1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B4" i="3"/>
  <c r="D4" i="3" s="1"/>
  <c r="B3" i="3"/>
  <c r="D3" i="3" s="1"/>
  <c r="D4" i="2" l="1"/>
  <c r="D5" i="2"/>
  <c r="D6" i="2"/>
  <c r="D7" i="2"/>
  <c r="D8" i="2"/>
  <c r="D9" i="2"/>
  <c r="D10" i="2"/>
  <c r="D11" i="2"/>
  <c r="D12" i="2"/>
  <c r="D13" i="2"/>
  <c r="D14" i="2"/>
  <c r="D15" i="2"/>
  <c r="D3" i="2"/>
  <c r="B8" i="1"/>
  <c r="B9" i="1"/>
  <c r="B10" i="1"/>
  <c r="B11" i="1"/>
  <c r="B12" i="1"/>
  <c r="B13" i="1"/>
  <c r="B14" i="1"/>
  <c r="B15" i="1"/>
  <c r="B16" i="1"/>
  <c r="B17" i="1"/>
  <c r="B18" i="1"/>
  <c r="B19" i="1"/>
  <c r="B7" i="1"/>
</calcChain>
</file>

<file path=xl/sharedStrings.xml><?xml version="1.0" encoding="utf-8"?>
<sst xmlns="http://schemas.openxmlformats.org/spreadsheetml/2006/main" count="18" uniqueCount="12">
  <si>
    <t>Date</t>
  </si>
  <si>
    <t>Transistors</t>
  </si>
  <si>
    <t>x</t>
  </si>
  <si>
    <t>y=a^x</t>
  </si>
  <si>
    <t>a=</t>
  </si>
  <si>
    <t>MOORES LAW</t>
  </si>
  <si>
    <t>Ln(T)</t>
  </si>
  <si>
    <t>Transistors (y)</t>
  </si>
  <si>
    <t>1) Plot Transistors (y) against x</t>
  </si>
  <si>
    <t>Rule for the number of transistors on a computer chip plotted against the year</t>
  </si>
  <si>
    <t xml:space="preserve">2) Create extra columns as a function of y </t>
  </si>
  <si>
    <t>and try plotting against x to obtain a linear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</si>
</sst>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Ln(T)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608678915135608"/>
                  <c:y val="9.82429279673374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Sheet2!$B$3:$B$15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</c:numCache>
            </c:numRef>
          </c:xVal>
          <c:yVal>
            <c:numRef>
              <c:f>Sheet2!$D$3:$D$15</c:f>
              <c:numCache>
                <c:formatCode>General</c:formatCode>
                <c:ptCount val="13"/>
                <c:pt idx="0">
                  <c:v>7.7406644019172415</c:v>
                </c:pt>
                <c:pt idx="1">
                  <c:v>7.8240460108562919</c:v>
                </c:pt>
                <c:pt idx="2">
                  <c:v>8.4118326757584114</c:v>
                </c:pt>
                <c:pt idx="3">
                  <c:v>10.275051108968611</c:v>
                </c:pt>
                <c:pt idx="4">
                  <c:v>11.805595078933049</c:v>
                </c:pt>
                <c:pt idx="5">
                  <c:v>12.524526376648708</c:v>
                </c:pt>
                <c:pt idx="6">
                  <c:v>13.997832114758229</c:v>
                </c:pt>
                <c:pt idx="7">
                  <c:v>14.946912669455374</c:v>
                </c:pt>
                <c:pt idx="8">
                  <c:v>15.830413578506539</c:v>
                </c:pt>
                <c:pt idx="9">
                  <c:v>16.066802356570768</c:v>
                </c:pt>
                <c:pt idx="10">
                  <c:v>17.553180176247643</c:v>
                </c:pt>
                <c:pt idx="11">
                  <c:v>19.209138104316636</c:v>
                </c:pt>
                <c:pt idx="12">
                  <c:v>20.199017192848281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D-4D6C-9077-B38E90E9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42544"/>
        <c:axId val="256938624"/>
      </c:scatterChart>
      <c:valAx>
        <c:axId val="25694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38624"/>
        <c:crosses val="autoZero"/>
        <c:crossBetween val="midCat"/>
      </c:valAx>
      <c:valAx>
        <c:axId val="2569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4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8492548384106"/>
          <c:y val="1.7539412872555806E-2"/>
          <c:w val="0.69023886920526223"/>
          <c:h val="0.92282711672993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Transistors (y)</c:v>
                </c:pt>
              </c:strCache>
            </c:strRef>
          </c:tx>
          <c:xVal>
            <c:numRef>
              <c:f>Sheet1!$B$7:$B$19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</c:numCache>
            </c:numRef>
          </c:xVal>
          <c:yVal>
            <c:numRef>
              <c:f>Sheet1!$C$7:$C$19</c:f>
              <c:numCache>
                <c:formatCode>#,##0</c:formatCode>
                <c:ptCount val="13"/>
                <c:pt idx="0">
                  <c:v>2300</c:v>
                </c:pt>
                <c:pt idx="1">
                  <c:v>2500</c:v>
                </c:pt>
                <c:pt idx="2">
                  <c:v>4500</c:v>
                </c:pt>
                <c:pt idx="3">
                  <c:v>29000</c:v>
                </c:pt>
                <c:pt idx="4">
                  <c:v>134000</c:v>
                </c:pt>
                <c:pt idx="5">
                  <c:v>275000</c:v>
                </c:pt>
                <c:pt idx="6">
                  <c:v>1200000</c:v>
                </c:pt>
                <c:pt idx="7">
                  <c:v>3100000</c:v>
                </c:pt>
                <c:pt idx="8">
                  <c:v>7500000</c:v>
                </c:pt>
                <c:pt idx="9">
                  <c:v>9500000</c:v>
                </c:pt>
                <c:pt idx="10">
                  <c:v>42000000</c:v>
                </c:pt>
                <c:pt idx="11">
                  <c:v>220000000</c:v>
                </c:pt>
                <c:pt idx="12">
                  <c:v>592000000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6-4CDE-A86F-A478BCEB705C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</c:strCache>
            </c:strRef>
          </c:tx>
          <c:xVal>
            <c:numRef>
              <c:f>Sheet1!$B$7:$B$19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</c:numCache>
            </c:numRef>
          </c:xVal>
          <c:yVal>
            <c:numRef>
              <c:f>Sheet1!$D$7:$D$19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6-4CDE-A86F-A478BCEB7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98336"/>
        <c:axId val="181396096"/>
      </c:scatterChart>
      <c:valAx>
        <c:axId val="1813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96096"/>
        <c:crosses val="autoZero"/>
        <c:crossBetween val="midCat"/>
      </c:valAx>
      <c:valAx>
        <c:axId val="181396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1398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185737</xdr:rowOff>
    </xdr:from>
    <xdr:to>
      <xdr:col>13</xdr:col>
      <xdr:colOff>523875</xdr:colOff>
      <xdr:row>18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156864</xdr:colOff>
      <xdr:row>2</xdr:row>
      <xdr:rowOff>110637</xdr:rowOff>
    </xdr:from>
    <xdr:to>
      <xdr:col>14</xdr:col>
      <xdr:colOff>334376</xdr:colOff>
      <xdr:row>25</xdr:row>
      <xdr:rowOff>147871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30" zoomScaleNormal="130" workbookViewId="0">
      <selection activeCell="A6" sqref="A6"/>
    </sheetView>
  </sheetViews>
  <sheetFormatPr defaultRowHeight="15" x14ac:dyDescent="0.25"/>
  <cols>
    <col min="1" max="1" width="6" customWidth="1"/>
    <col min="2" max="2" width="4.28515625" customWidth="1"/>
    <col min="3" max="3" width="13.140625" customWidth="1"/>
    <col min="4" max="4" width="12" bestFit="1" customWidth="1"/>
    <col min="5" max="5" width="3.85546875" customWidth="1"/>
  </cols>
  <sheetData>
    <row r="1" spans="1:6" ht="18.75" x14ac:dyDescent="0.3">
      <c r="A1" s="5" t="s">
        <v>5</v>
      </c>
    </row>
    <row r="2" spans="1:6" ht="18.75" x14ac:dyDescent="0.3">
      <c r="A2" s="5" t="s">
        <v>9</v>
      </c>
    </row>
    <row r="3" spans="1:6" ht="18.75" x14ac:dyDescent="0.3">
      <c r="A3" s="5" t="s">
        <v>8</v>
      </c>
    </row>
    <row r="4" spans="1:6" ht="18.75" x14ac:dyDescent="0.3">
      <c r="A4" s="5" t="s">
        <v>10</v>
      </c>
    </row>
    <row r="5" spans="1:6" ht="18.75" x14ac:dyDescent="0.3">
      <c r="A5" s="5" t="s">
        <v>11</v>
      </c>
    </row>
    <row r="6" spans="1:6" x14ac:dyDescent="0.25">
      <c r="A6" s="3" t="s">
        <v>0</v>
      </c>
      <c r="B6" s="3" t="s">
        <v>2</v>
      </c>
      <c r="C6" s="3" t="s">
        <v>7</v>
      </c>
      <c r="E6" s="3"/>
      <c r="F6" s="2"/>
    </row>
    <row r="7" spans="1:6" x14ac:dyDescent="0.25">
      <c r="A7">
        <v>1971</v>
      </c>
      <c r="B7">
        <f>A7-1971</f>
        <v>0</v>
      </c>
      <c r="C7" s="1">
        <v>2300</v>
      </c>
    </row>
    <row r="8" spans="1:6" x14ac:dyDescent="0.25">
      <c r="A8">
        <v>1972</v>
      </c>
      <c r="B8">
        <f t="shared" ref="B8:B19" si="0">A8-1971</f>
        <v>1</v>
      </c>
      <c r="C8" s="1">
        <v>2500</v>
      </c>
    </row>
    <row r="9" spans="1:6" x14ac:dyDescent="0.25">
      <c r="A9">
        <v>1974</v>
      </c>
      <c r="B9">
        <f t="shared" si="0"/>
        <v>3</v>
      </c>
      <c r="C9" s="1">
        <v>4500</v>
      </c>
    </row>
    <row r="10" spans="1:6" x14ac:dyDescent="0.25">
      <c r="A10">
        <v>1978</v>
      </c>
      <c r="B10">
        <f t="shared" si="0"/>
        <v>7</v>
      </c>
      <c r="C10" s="1">
        <v>29000</v>
      </c>
    </row>
    <row r="11" spans="1:6" x14ac:dyDescent="0.25">
      <c r="A11">
        <v>1982</v>
      </c>
      <c r="B11">
        <f t="shared" si="0"/>
        <v>11</v>
      </c>
      <c r="C11" s="1">
        <v>134000</v>
      </c>
    </row>
    <row r="12" spans="1:6" x14ac:dyDescent="0.25">
      <c r="A12">
        <v>1985</v>
      </c>
      <c r="B12">
        <f t="shared" si="0"/>
        <v>14</v>
      </c>
      <c r="C12" s="1">
        <v>275000</v>
      </c>
    </row>
    <row r="13" spans="1:6" x14ac:dyDescent="0.25">
      <c r="A13">
        <v>1989</v>
      </c>
      <c r="B13">
        <f t="shared" si="0"/>
        <v>18</v>
      </c>
      <c r="C13" s="1">
        <v>1200000</v>
      </c>
    </row>
    <row r="14" spans="1:6" x14ac:dyDescent="0.25">
      <c r="A14">
        <v>1993</v>
      </c>
      <c r="B14">
        <f t="shared" si="0"/>
        <v>22</v>
      </c>
      <c r="C14" s="1">
        <v>3100000</v>
      </c>
    </row>
    <row r="15" spans="1:6" x14ac:dyDescent="0.25">
      <c r="A15">
        <v>1997</v>
      </c>
      <c r="B15">
        <f t="shared" si="0"/>
        <v>26</v>
      </c>
      <c r="C15" s="1">
        <v>7500000</v>
      </c>
    </row>
    <row r="16" spans="1:6" x14ac:dyDescent="0.25">
      <c r="A16">
        <v>1999</v>
      </c>
      <c r="B16">
        <f t="shared" si="0"/>
        <v>28</v>
      </c>
      <c r="C16" s="1">
        <v>9500000</v>
      </c>
    </row>
    <row r="17" spans="1:3" x14ac:dyDescent="0.25">
      <c r="A17">
        <v>2000</v>
      </c>
      <c r="B17">
        <f t="shared" si="0"/>
        <v>29</v>
      </c>
      <c r="C17" s="1">
        <v>42000000</v>
      </c>
    </row>
    <row r="18" spans="1:3" x14ac:dyDescent="0.25">
      <c r="A18">
        <v>2002</v>
      </c>
      <c r="B18">
        <f t="shared" si="0"/>
        <v>31</v>
      </c>
      <c r="C18" s="1">
        <v>220000000</v>
      </c>
    </row>
    <row r="19" spans="1:3" x14ac:dyDescent="0.25">
      <c r="A19">
        <v>2004</v>
      </c>
      <c r="B19">
        <f t="shared" si="0"/>
        <v>33</v>
      </c>
      <c r="C19" s="1">
        <v>592000000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sqref="A1:XFD1"/>
    </sheetView>
  </sheetViews>
  <sheetFormatPr defaultColWidth="9" defaultRowHeight="15" x14ac:dyDescent="0.25"/>
  <cols>
    <col min="3" max="3" width="15.42578125" customWidth="1"/>
  </cols>
  <sheetData>
    <row r="2" spans="1:4" x14ac:dyDescent="0.25">
      <c r="A2" t="s">
        <v>0</v>
      </c>
      <c r="B2" t="s">
        <v>2</v>
      </c>
      <c r="C2" t="s">
        <v>1</v>
      </c>
      <c r="D2" t="s">
        <v>6</v>
      </c>
    </row>
    <row r="3" spans="1:4" x14ac:dyDescent="0.25">
      <c r="A3">
        <v>1971</v>
      </c>
      <c r="B3">
        <v>0</v>
      </c>
      <c r="C3" s="1">
        <v>2300</v>
      </c>
      <c r="D3">
        <f>LN(C3)</f>
        <v>7.7406644019172415</v>
      </c>
    </row>
    <row r="4" spans="1:4" x14ac:dyDescent="0.25">
      <c r="A4">
        <v>1972</v>
      </c>
      <c r="B4">
        <v>1</v>
      </c>
      <c r="C4" s="1">
        <v>2500</v>
      </c>
      <c r="D4">
        <f t="shared" ref="D4:D15" si="0">LN(C4)</f>
        <v>7.8240460108562919</v>
      </c>
    </row>
    <row r="5" spans="1:4" x14ac:dyDescent="0.25">
      <c r="A5">
        <v>1974</v>
      </c>
      <c r="B5">
        <v>3</v>
      </c>
      <c r="C5" s="1">
        <v>4500</v>
      </c>
      <c r="D5">
        <f t="shared" si="0"/>
        <v>8.4118326757584114</v>
      </c>
    </row>
    <row r="6" spans="1:4" x14ac:dyDescent="0.25">
      <c r="A6">
        <v>1978</v>
      </c>
      <c r="B6">
        <v>7</v>
      </c>
      <c r="C6" s="1">
        <v>29000</v>
      </c>
      <c r="D6">
        <f t="shared" si="0"/>
        <v>10.275051108968611</v>
      </c>
    </row>
    <row r="7" spans="1:4" x14ac:dyDescent="0.25">
      <c r="A7">
        <v>1982</v>
      </c>
      <c r="B7">
        <v>11</v>
      </c>
      <c r="C7" s="1">
        <v>134000</v>
      </c>
      <c r="D7">
        <f t="shared" si="0"/>
        <v>11.805595078933049</v>
      </c>
    </row>
    <row r="8" spans="1:4" x14ac:dyDescent="0.25">
      <c r="A8">
        <v>1985</v>
      </c>
      <c r="B8">
        <v>14</v>
      </c>
      <c r="C8" s="1">
        <v>275000</v>
      </c>
      <c r="D8">
        <f t="shared" si="0"/>
        <v>12.524526376648708</v>
      </c>
    </row>
    <row r="9" spans="1:4" x14ac:dyDescent="0.25">
      <c r="A9">
        <v>1989</v>
      </c>
      <c r="B9">
        <v>18</v>
      </c>
      <c r="C9" s="1">
        <v>1200000</v>
      </c>
      <c r="D9">
        <f t="shared" si="0"/>
        <v>13.997832114758229</v>
      </c>
    </row>
    <row r="10" spans="1:4" x14ac:dyDescent="0.25">
      <c r="A10">
        <v>1993</v>
      </c>
      <c r="B10">
        <v>22</v>
      </c>
      <c r="C10" s="1">
        <v>3100000</v>
      </c>
      <c r="D10">
        <f t="shared" si="0"/>
        <v>14.946912669455374</v>
      </c>
    </row>
    <row r="11" spans="1:4" x14ac:dyDescent="0.25">
      <c r="A11">
        <v>1997</v>
      </c>
      <c r="B11">
        <v>26</v>
      </c>
      <c r="C11" s="1">
        <v>7500000</v>
      </c>
      <c r="D11">
        <f t="shared" si="0"/>
        <v>15.830413578506539</v>
      </c>
    </row>
    <row r="12" spans="1:4" x14ac:dyDescent="0.25">
      <c r="A12">
        <v>1999</v>
      </c>
      <c r="B12">
        <v>28</v>
      </c>
      <c r="C12" s="1">
        <v>9500000</v>
      </c>
      <c r="D12">
        <f t="shared" si="0"/>
        <v>16.066802356570768</v>
      </c>
    </row>
    <row r="13" spans="1:4" x14ac:dyDescent="0.25">
      <c r="A13">
        <v>2000</v>
      </c>
      <c r="B13">
        <v>29</v>
      </c>
      <c r="C13" s="1">
        <v>42000000</v>
      </c>
      <c r="D13">
        <f t="shared" si="0"/>
        <v>17.553180176247643</v>
      </c>
    </row>
    <row r="14" spans="1:4" x14ac:dyDescent="0.25">
      <c r="A14">
        <v>2002</v>
      </c>
      <c r="B14">
        <v>31</v>
      </c>
      <c r="C14" s="1">
        <v>220000000</v>
      </c>
      <c r="D14">
        <f t="shared" si="0"/>
        <v>19.209138104316636</v>
      </c>
    </row>
    <row r="15" spans="1:4" x14ac:dyDescent="0.25">
      <c r="A15">
        <v>2004</v>
      </c>
      <c r="B15">
        <v>33</v>
      </c>
      <c r="C15" s="1">
        <v>592000000</v>
      </c>
      <c r="D15">
        <f t="shared" si="0"/>
        <v>20.199017192848281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6" sqref="D26"/>
    </sheetView>
  </sheetViews>
  <sheetFormatPr defaultRowHeight="15" x14ac:dyDescent="0.25"/>
  <cols>
    <col min="1" max="1" width="5.42578125" bestFit="1" customWidth="1"/>
    <col min="2" max="2" width="3.28515625" bestFit="1" customWidth="1"/>
    <col min="3" max="3" width="11.7109375" bestFit="1" customWidth="1"/>
    <col min="4" max="4" width="12" bestFit="1" customWidth="1"/>
    <col min="5" max="5" width="3.85546875" customWidth="1"/>
  </cols>
  <sheetData>
    <row r="1" spans="1:6" ht="21" x14ac:dyDescent="0.35">
      <c r="A1" s="4" t="s">
        <v>5</v>
      </c>
    </row>
    <row r="2" spans="1:6" x14ac:dyDescent="0.25">
      <c r="A2" t="s">
        <v>0</v>
      </c>
      <c r="B2" t="s">
        <v>2</v>
      </c>
      <c r="C2" t="s">
        <v>1</v>
      </c>
      <c r="D2" t="s">
        <v>3</v>
      </c>
      <c r="E2" s="3" t="s">
        <v>4</v>
      </c>
      <c r="F2" s="2">
        <v>1.46</v>
      </c>
    </row>
    <row r="3" spans="1:6" x14ac:dyDescent="0.25">
      <c r="A3">
        <v>1971</v>
      </c>
      <c r="B3">
        <f>A3-1971</f>
        <v>0</v>
      </c>
      <c r="C3" s="1">
        <v>2300</v>
      </c>
      <c r="D3">
        <f t="shared" ref="D3:D15" si="0">$C$3*$F$2^B3</f>
        <v>2300</v>
      </c>
    </row>
    <row r="4" spans="1:6" x14ac:dyDescent="0.25">
      <c r="A4">
        <v>1972</v>
      </c>
      <c r="B4">
        <f t="shared" ref="B4:B15" si="1">A4-1971</f>
        <v>1</v>
      </c>
      <c r="C4" s="1">
        <v>2500</v>
      </c>
      <c r="D4">
        <f t="shared" si="0"/>
        <v>3358</v>
      </c>
    </row>
    <row r="5" spans="1:6" x14ac:dyDescent="0.25">
      <c r="A5">
        <v>1974</v>
      </c>
      <c r="B5">
        <f t="shared" si="1"/>
        <v>3</v>
      </c>
      <c r="C5" s="1">
        <v>4500</v>
      </c>
      <c r="D5">
        <f t="shared" si="0"/>
        <v>7157.9127999999992</v>
      </c>
    </row>
    <row r="6" spans="1:6" x14ac:dyDescent="0.25">
      <c r="A6">
        <v>1978</v>
      </c>
      <c r="B6">
        <f t="shared" si="1"/>
        <v>7</v>
      </c>
      <c r="C6" s="1">
        <v>29000</v>
      </c>
      <c r="D6">
        <f t="shared" si="0"/>
        <v>32523.541240221552</v>
      </c>
    </row>
    <row r="7" spans="1:6" x14ac:dyDescent="0.25">
      <c r="A7">
        <v>1982</v>
      </c>
      <c r="B7">
        <f t="shared" si="1"/>
        <v>11</v>
      </c>
      <c r="C7" s="1">
        <v>134000</v>
      </c>
      <c r="D7">
        <f t="shared" si="0"/>
        <v>147777.81797012003</v>
      </c>
    </row>
    <row r="8" spans="1:6" x14ac:dyDescent="0.25">
      <c r="A8">
        <v>1985</v>
      </c>
      <c r="B8">
        <f t="shared" si="1"/>
        <v>14</v>
      </c>
      <c r="C8" s="1">
        <v>275000</v>
      </c>
      <c r="D8">
        <f t="shared" si="0"/>
        <v>459904.66730625735</v>
      </c>
    </row>
    <row r="9" spans="1:6" x14ac:dyDescent="0.25">
      <c r="A9">
        <v>1989</v>
      </c>
      <c r="B9">
        <f t="shared" si="1"/>
        <v>18</v>
      </c>
      <c r="C9" s="1">
        <v>1200000</v>
      </c>
      <c r="D9">
        <f t="shared" si="0"/>
        <v>2089677.3726700663</v>
      </c>
    </row>
    <row r="10" spans="1:6" x14ac:dyDescent="0.25">
      <c r="A10">
        <v>1993</v>
      </c>
      <c r="B10">
        <f t="shared" si="1"/>
        <v>22</v>
      </c>
      <c r="C10" s="1">
        <v>3100000</v>
      </c>
      <c r="D10">
        <f t="shared" si="0"/>
        <v>9494905.862613013</v>
      </c>
    </row>
    <row r="11" spans="1:6" x14ac:dyDescent="0.25">
      <c r="A11">
        <v>1997</v>
      </c>
      <c r="B11">
        <f t="shared" si="1"/>
        <v>26</v>
      </c>
      <c r="C11" s="1">
        <v>7500000</v>
      </c>
      <c r="D11">
        <f t="shared" si="0"/>
        <v>43142179.993407547</v>
      </c>
    </row>
    <row r="12" spans="1:6" x14ac:dyDescent="0.25">
      <c r="A12">
        <v>1999</v>
      </c>
      <c r="B12">
        <f t="shared" si="1"/>
        <v>28</v>
      </c>
      <c r="C12" s="1">
        <v>9500000</v>
      </c>
      <c r="D12">
        <f t="shared" si="0"/>
        <v>91961870.873947516</v>
      </c>
    </row>
    <row r="13" spans="1:6" x14ac:dyDescent="0.25">
      <c r="A13">
        <v>2000</v>
      </c>
      <c r="B13">
        <f t="shared" si="1"/>
        <v>29</v>
      </c>
      <c r="C13" s="1">
        <v>42000000</v>
      </c>
      <c r="D13">
        <f t="shared" si="0"/>
        <v>134264331.47596338</v>
      </c>
    </row>
    <row r="14" spans="1:6" x14ac:dyDescent="0.25">
      <c r="A14">
        <v>2002</v>
      </c>
      <c r="B14">
        <f t="shared" si="1"/>
        <v>31</v>
      </c>
      <c r="C14" s="1">
        <v>220000000</v>
      </c>
      <c r="D14">
        <f t="shared" si="0"/>
        <v>286197848.97416347</v>
      </c>
    </row>
    <row r="15" spans="1:6" x14ac:dyDescent="0.25">
      <c r="A15">
        <v>2004</v>
      </c>
      <c r="B15">
        <f t="shared" si="1"/>
        <v>33</v>
      </c>
      <c r="C15" s="1">
        <v>592000000</v>
      </c>
      <c r="D15">
        <f t="shared" si="0"/>
        <v>610059334.87332666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nlp</dc:creator>
  <cp:lastModifiedBy>Neil Parsons</cp:lastModifiedBy>
  <cp:lastPrinted>2018-09-05T12:45:28Z</cp:lastPrinted>
  <dcterms:created xsi:type="dcterms:W3CDTF">2010-06-15T12:11:00Z</dcterms:created>
  <dcterms:modified xsi:type="dcterms:W3CDTF">2018-09-05T12:45:32Z</dcterms:modified>
</cp:coreProperties>
</file>