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ff.godalming.ac.uk/SciVoc/Business/Business Documents/BTEC/BTEC L2 Access/LEVEL 2  2020-21/Resources/Unit 2/Resources/"/>
    </mc:Choice>
  </mc:AlternateContent>
  <bookViews>
    <workbookView xWindow="0" yWindow="0" windowWidth="14370" windowHeight="7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C26" i="1" l="1"/>
  <c r="D26" i="1"/>
  <c r="E5" i="1" s="1"/>
  <c r="E26" i="1"/>
  <c r="F5" i="1" s="1"/>
  <c r="F26" i="1"/>
  <c r="G5" i="1" s="1"/>
  <c r="G26" i="1"/>
  <c r="H5" i="1" s="1"/>
  <c r="H26" i="1" s="1"/>
  <c r="I5" i="1" s="1"/>
  <c r="I26" i="1" s="1"/>
  <c r="B26" i="1"/>
  <c r="C24" i="1"/>
  <c r="D24" i="1"/>
  <c r="E24" i="1"/>
  <c r="F24" i="1"/>
  <c r="G24" i="1"/>
  <c r="H24" i="1"/>
  <c r="I24" i="1"/>
  <c r="J24" i="1"/>
  <c r="B24" i="1"/>
  <c r="C22" i="1"/>
  <c r="D22" i="1"/>
  <c r="E22" i="1"/>
  <c r="F22" i="1"/>
  <c r="G22" i="1"/>
  <c r="H22" i="1"/>
  <c r="I22" i="1"/>
  <c r="J22" i="1"/>
  <c r="B22" i="1"/>
  <c r="J12" i="1"/>
  <c r="C12" i="1"/>
  <c r="D12" i="1"/>
  <c r="E12" i="1"/>
  <c r="F12" i="1"/>
  <c r="G12" i="1"/>
  <c r="H12" i="1"/>
  <c r="I12" i="1"/>
  <c r="B12" i="1"/>
  <c r="J10" i="1"/>
  <c r="J9" i="1"/>
  <c r="J16" i="1"/>
  <c r="J17" i="1"/>
  <c r="J18" i="1"/>
  <c r="J19" i="1"/>
  <c r="J20" i="1"/>
  <c r="J15" i="1"/>
</calcChain>
</file>

<file path=xl/sharedStrings.xml><?xml version="1.0" encoding="utf-8"?>
<sst xmlns="http://schemas.openxmlformats.org/spreadsheetml/2006/main" count="25" uniqueCount="25">
  <si>
    <t>BOB THE FARMER</t>
  </si>
  <si>
    <t>MARCH</t>
  </si>
  <si>
    <t>APRIL</t>
  </si>
  <si>
    <t>MAY</t>
  </si>
  <si>
    <t>JUNE</t>
  </si>
  <si>
    <t>JULY</t>
  </si>
  <si>
    <t>AUG</t>
  </si>
  <si>
    <t>SEPT</t>
  </si>
  <si>
    <t>OCT</t>
  </si>
  <si>
    <t>TOTAL</t>
  </si>
  <si>
    <t>OPENING BALANCE</t>
  </si>
  <si>
    <t>CASH IN</t>
  </si>
  <si>
    <t>Grant</t>
  </si>
  <si>
    <t>Revenue from Sales</t>
  </si>
  <si>
    <t>TOTAL RECEIPTS</t>
  </si>
  <si>
    <t>CASH OUT</t>
  </si>
  <si>
    <t> Farm Hand Wage</t>
  </si>
  <si>
    <t> Bob’s Salary</t>
  </si>
  <si>
    <t> Cost of Seeds</t>
  </si>
  <si>
    <t> Fertiliser</t>
  </si>
  <si>
    <t> Petrol</t>
  </si>
  <si>
    <t>Two additional workers</t>
  </si>
  <si>
    <t>TOTAL PAYMENTS</t>
  </si>
  <si>
    <t>MONTHLY NET CASH FLOW</t>
  </si>
  <si>
    <t>CLOSING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</si>
</sst>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7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8"/>
      <color theme="1"/>
      <name val="Arial Narrow"/>
      <family val="2"/>
    </font>
    <font>
      <b/>
      <sz val="11"/>
      <color theme="4"/>
      <name val="Calibri"/>
      <family val="2"/>
      <scheme val="minor"/>
    </font>
    <font>
      <b/>
      <sz val="10"/>
      <color theme="4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vertical="center"/>
    </xf>
    <xf numFmtId="6" fontId="2" fillId="2" borderId="4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6" fontId="2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24" sqref="L24"/>
    </sheetView>
  </sheetViews>
  <sheetFormatPr defaultRowHeight="15" x14ac:dyDescent="0.25"/>
  <cols>
    <col min="1" max="1" width="32.5703125" bestFit="1" customWidth="1"/>
    <col min="10" max="10" width="9.42578125" style="12" bestFit="1" customWidth="1"/>
    <col min="12" max="12" width="9.140625" customWidth="1"/>
  </cols>
  <sheetData>
    <row r="1" spans="1:10" ht="28.5" x14ac:dyDescent="0.45">
      <c r="A1" s="1" t="s">
        <v>0</v>
      </c>
    </row>
    <row r="2" spans="1:10" ht="15.75" thickBot="1" x14ac:dyDescent="0.3"/>
    <row r="3" spans="1:10" ht="16.5" x14ac:dyDescent="0.25">
      <c r="A3" s="19"/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2"/>
      <c r="J3" s="17" t="s">
        <v>9</v>
      </c>
    </row>
    <row r="4" spans="1:10" ht="17.25" thickBot="1" x14ac:dyDescent="0.3">
      <c r="A4" s="20"/>
      <c r="B4" s="16"/>
      <c r="C4" s="16"/>
      <c r="D4" s="16"/>
      <c r="E4" s="16"/>
      <c r="F4" s="16"/>
      <c r="G4" s="16"/>
      <c r="H4" s="16"/>
      <c r="I4" s="3" t="s">
        <v>8</v>
      </c>
      <c r="J4" s="18"/>
    </row>
    <row r="5" spans="1:10" ht="17.25" thickBot="1" x14ac:dyDescent="0.3">
      <c r="A5" s="4" t="s">
        <v>10</v>
      </c>
      <c r="B5" s="5">
        <v>50</v>
      </c>
      <c r="C5" s="21">
        <f>B26</f>
        <v>-3300</v>
      </c>
      <c r="D5" s="21">
        <f t="shared" ref="D5:J5" si="0">C26</f>
        <v>-5700</v>
      </c>
      <c r="E5" s="21">
        <f t="shared" si="0"/>
        <v>-8700</v>
      </c>
      <c r="F5" s="21">
        <f t="shared" si="0"/>
        <v>-10100</v>
      </c>
      <c r="G5" s="21">
        <f t="shared" si="0"/>
        <v>-13100</v>
      </c>
      <c r="H5" s="21">
        <f t="shared" si="0"/>
        <v>-15500</v>
      </c>
      <c r="I5" s="21">
        <f t="shared" si="0"/>
        <v>-18900</v>
      </c>
      <c r="J5" s="21"/>
    </row>
    <row r="6" spans="1:10" ht="17.25" thickBot="1" x14ac:dyDescent="0.3">
      <c r="A6" s="4"/>
      <c r="B6" s="6"/>
      <c r="C6" s="6"/>
      <c r="D6" s="6"/>
      <c r="E6" s="6"/>
      <c r="F6" s="6"/>
      <c r="G6" s="6"/>
      <c r="H6" s="6"/>
      <c r="I6" s="7"/>
      <c r="J6" s="13"/>
    </row>
    <row r="7" spans="1:10" ht="17.25" thickBot="1" x14ac:dyDescent="0.3">
      <c r="A7" s="4" t="s">
        <v>11</v>
      </c>
      <c r="B7" s="6"/>
      <c r="C7" s="6"/>
      <c r="D7" s="6"/>
      <c r="E7" s="6"/>
      <c r="F7" s="6"/>
      <c r="G7" s="6"/>
      <c r="H7" s="6"/>
      <c r="I7" s="7"/>
      <c r="J7" s="13"/>
    </row>
    <row r="8" spans="1:10" ht="17.25" thickBot="1" x14ac:dyDescent="0.3">
      <c r="A8" s="8"/>
      <c r="B8" s="6"/>
      <c r="C8" s="6"/>
      <c r="D8" s="6"/>
      <c r="E8" s="6"/>
      <c r="F8" s="6"/>
      <c r="G8" s="6"/>
      <c r="H8" s="6"/>
      <c r="I8" s="7"/>
      <c r="J8" s="13"/>
    </row>
    <row r="9" spans="1:10" ht="17.25" thickBot="1" x14ac:dyDescent="0.3">
      <c r="A9" s="8" t="s">
        <v>12</v>
      </c>
      <c r="B9" s="6"/>
      <c r="C9" s="6"/>
      <c r="D9" s="6"/>
      <c r="E9" s="6">
        <v>1000</v>
      </c>
      <c r="F9" s="6"/>
      <c r="G9" s="6"/>
      <c r="H9" s="6"/>
      <c r="I9" s="7"/>
      <c r="J9" s="13">
        <f>SUM(B9:I9)</f>
        <v>1000</v>
      </c>
    </row>
    <row r="10" spans="1:10" ht="17.25" thickBot="1" x14ac:dyDescent="0.3">
      <c r="A10" s="8" t="s">
        <v>13</v>
      </c>
      <c r="B10" s="6"/>
      <c r="C10" s="6"/>
      <c r="D10" s="6"/>
      <c r="E10" s="6"/>
      <c r="F10" s="6"/>
      <c r="G10" s="6"/>
      <c r="H10" s="6"/>
      <c r="I10" s="7">
        <v>25000</v>
      </c>
      <c r="J10" s="13">
        <f>SUM(B10:I10)</f>
        <v>25000</v>
      </c>
    </row>
    <row r="11" spans="1:10" ht="17.25" thickBot="1" x14ac:dyDescent="0.3">
      <c r="A11" s="8"/>
      <c r="B11" s="6"/>
      <c r="C11" s="6"/>
      <c r="D11" s="6"/>
      <c r="E11" s="6"/>
      <c r="F11" s="6"/>
      <c r="G11" s="6"/>
      <c r="H11" s="6"/>
      <c r="I11" s="7"/>
      <c r="J11" s="13"/>
    </row>
    <row r="12" spans="1:10" ht="17.25" thickBot="1" x14ac:dyDescent="0.3">
      <c r="A12" s="4" t="s">
        <v>14</v>
      </c>
      <c r="B12" s="9">
        <f>SUM(B9:B10)</f>
        <v>0</v>
      </c>
      <c r="C12" s="9">
        <f t="shared" ref="C12:I12" si="1">SUM(C9:C10)</f>
        <v>0</v>
      </c>
      <c r="D12" s="9">
        <f t="shared" si="1"/>
        <v>0</v>
      </c>
      <c r="E12" s="9">
        <f t="shared" si="1"/>
        <v>1000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25000</v>
      </c>
      <c r="J12" s="9">
        <f>SUM(J9:J10)</f>
        <v>26000</v>
      </c>
    </row>
    <row r="13" spans="1:10" ht="17.25" thickBot="1" x14ac:dyDescent="0.3">
      <c r="A13" s="4"/>
      <c r="B13" s="6"/>
      <c r="C13" s="6"/>
      <c r="D13" s="6"/>
      <c r="E13" s="6"/>
      <c r="F13" s="6"/>
      <c r="G13" s="6"/>
      <c r="H13" s="6"/>
      <c r="I13" s="7"/>
      <c r="J13" s="13"/>
    </row>
    <row r="14" spans="1:10" ht="17.25" thickBot="1" x14ac:dyDescent="0.3">
      <c r="A14" s="4" t="s">
        <v>15</v>
      </c>
      <c r="B14" s="6"/>
      <c r="C14" s="6"/>
      <c r="D14" s="6"/>
      <c r="E14" s="6"/>
      <c r="F14" s="6"/>
      <c r="G14" s="6"/>
      <c r="H14" s="6"/>
      <c r="I14" s="7"/>
      <c r="J14" s="13"/>
    </row>
    <row r="15" spans="1:10" ht="17.25" thickBot="1" x14ac:dyDescent="0.3">
      <c r="A15" s="8" t="s">
        <v>16</v>
      </c>
      <c r="B15" s="6">
        <v>800</v>
      </c>
      <c r="C15" s="6">
        <v>800</v>
      </c>
      <c r="D15" s="6">
        <v>800</v>
      </c>
      <c r="E15" s="6">
        <v>800</v>
      </c>
      <c r="F15" s="6">
        <v>800</v>
      </c>
      <c r="G15" s="6">
        <v>800</v>
      </c>
      <c r="H15" s="6">
        <v>800</v>
      </c>
      <c r="I15" s="6">
        <v>800</v>
      </c>
      <c r="J15" s="13">
        <f>SUM(B15:I15)</f>
        <v>6400</v>
      </c>
    </row>
    <row r="16" spans="1:10" ht="17.25" thickBot="1" x14ac:dyDescent="0.3">
      <c r="A16" s="8" t="s">
        <v>17</v>
      </c>
      <c r="B16" s="6">
        <v>1500</v>
      </c>
      <c r="C16" s="6">
        <v>1500</v>
      </c>
      <c r="D16" s="6">
        <v>1500</v>
      </c>
      <c r="E16" s="6">
        <v>1500</v>
      </c>
      <c r="F16" s="6">
        <v>1500</v>
      </c>
      <c r="G16" s="6">
        <v>1500</v>
      </c>
      <c r="H16" s="6">
        <v>1500</v>
      </c>
      <c r="I16" s="6">
        <v>1500</v>
      </c>
      <c r="J16" s="13">
        <f t="shared" ref="J16:J20" si="2">SUM(B16:I16)</f>
        <v>12000</v>
      </c>
    </row>
    <row r="17" spans="1:10" ht="17.25" thickBot="1" x14ac:dyDescent="0.3">
      <c r="A17" s="8" t="s">
        <v>18</v>
      </c>
      <c r="B17" s="6">
        <v>350</v>
      </c>
      <c r="C17" s="6"/>
      <c r="D17" s="6"/>
      <c r="E17" s="6"/>
      <c r="F17" s="6"/>
      <c r="G17" s="6"/>
      <c r="H17" s="6"/>
      <c r="I17" s="7"/>
      <c r="J17" s="13">
        <f t="shared" si="2"/>
        <v>350</v>
      </c>
    </row>
    <row r="18" spans="1:10" ht="17.25" thickBot="1" x14ac:dyDescent="0.3">
      <c r="A18" s="8" t="s">
        <v>19</v>
      </c>
      <c r="B18" s="6">
        <v>600</v>
      </c>
      <c r="C18" s="6"/>
      <c r="D18" s="6">
        <v>600</v>
      </c>
      <c r="E18" s="6"/>
      <c r="F18" s="6">
        <v>600</v>
      </c>
      <c r="G18" s="6"/>
      <c r="H18" s="6"/>
      <c r="I18" s="7"/>
      <c r="J18" s="13">
        <f t="shared" si="2"/>
        <v>1800</v>
      </c>
    </row>
    <row r="19" spans="1:10" ht="17.25" thickBot="1" x14ac:dyDescent="0.3">
      <c r="A19" s="8" t="s">
        <v>20</v>
      </c>
      <c r="B19" s="6">
        <v>100</v>
      </c>
      <c r="C19" s="6">
        <v>100</v>
      </c>
      <c r="D19" s="6">
        <v>100</v>
      </c>
      <c r="E19" s="6">
        <v>100</v>
      </c>
      <c r="F19" s="6">
        <v>100</v>
      </c>
      <c r="G19" s="6">
        <v>100</v>
      </c>
      <c r="H19" s="6">
        <v>100</v>
      </c>
      <c r="I19" s="6">
        <v>100</v>
      </c>
      <c r="J19" s="13">
        <f t="shared" si="2"/>
        <v>800</v>
      </c>
    </row>
    <row r="20" spans="1:10" ht="17.25" thickBot="1" x14ac:dyDescent="0.3">
      <c r="A20" s="8" t="s">
        <v>21</v>
      </c>
      <c r="B20" s="6"/>
      <c r="C20" s="6"/>
      <c r="D20" s="6"/>
      <c r="E20" s="6"/>
      <c r="F20" s="6"/>
      <c r="G20" s="6"/>
      <c r="H20" s="6">
        <v>1000</v>
      </c>
      <c r="I20" s="7"/>
      <c r="J20" s="13">
        <f t="shared" si="2"/>
        <v>1000</v>
      </c>
    </row>
    <row r="21" spans="1:10" ht="17.25" thickBot="1" x14ac:dyDescent="0.3">
      <c r="A21" s="8"/>
      <c r="B21" s="6"/>
      <c r="C21" s="6"/>
      <c r="D21" s="6"/>
      <c r="E21" s="6"/>
      <c r="F21" s="6"/>
      <c r="G21" s="6"/>
      <c r="H21" s="6"/>
      <c r="I21" s="7"/>
      <c r="J21" s="13"/>
    </row>
    <row r="22" spans="1:10" ht="17.25" thickBot="1" x14ac:dyDescent="0.3">
      <c r="A22" s="4" t="s">
        <v>22</v>
      </c>
      <c r="B22" s="9">
        <f>SUM(B15:B21)</f>
        <v>3350</v>
      </c>
      <c r="C22" s="9">
        <f t="shared" ref="C22:J22" si="3">SUM(C15:C21)</f>
        <v>2400</v>
      </c>
      <c r="D22" s="9">
        <f t="shared" si="3"/>
        <v>3000</v>
      </c>
      <c r="E22" s="9">
        <f t="shared" si="3"/>
        <v>2400</v>
      </c>
      <c r="F22" s="9">
        <f t="shared" si="3"/>
        <v>3000</v>
      </c>
      <c r="G22" s="9">
        <f t="shared" si="3"/>
        <v>2400</v>
      </c>
      <c r="H22" s="9">
        <f t="shared" si="3"/>
        <v>3400</v>
      </c>
      <c r="I22" s="9">
        <f t="shared" si="3"/>
        <v>2400</v>
      </c>
      <c r="J22" s="9">
        <f t="shared" si="3"/>
        <v>22350</v>
      </c>
    </row>
    <row r="23" spans="1:10" ht="17.25" thickBot="1" x14ac:dyDescent="0.3">
      <c r="A23" s="4"/>
      <c r="B23" s="6"/>
      <c r="C23" s="6"/>
      <c r="D23" s="6"/>
      <c r="E23" s="6"/>
      <c r="F23" s="6"/>
      <c r="G23" s="6"/>
      <c r="H23" s="6"/>
      <c r="I23" s="7"/>
      <c r="J23" s="13"/>
    </row>
    <row r="24" spans="1:10" ht="15.75" thickBot="1" x14ac:dyDescent="0.3">
      <c r="A24" s="10" t="s">
        <v>23</v>
      </c>
      <c r="B24" s="11">
        <f>B12-B22</f>
        <v>-3350</v>
      </c>
      <c r="C24" s="11">
        <f t="shared" ref="C24:J24" si="4">C12-C22</f>
        <v>-2400</v>
      </c>
      <c r="D24" s="11">
        <f t="shared" si="4"/>
        <v>-3000</v>
      </c>
      <c r="E24" s="11">
        <f t="shared" si="4"/>
        <v>-1400</v>
      </c>
      <c r="F24" s="11">
        <f t="shared" si="4"/>
        <v>-3000</v>
      </c>
      <c r="G24" s="11">
        <f t="shared" si="4"/>
        <v>-2400</v>
      </c>
      <c r="H24" s="11">
        <f t="shared" si="4"/>
        <v>-3400</v>
      </c>
      <c r="I24" s="11">
        <f t="shared" si="4"/>
        <v>22600</v>
      </c>
      <c r="J24" s="11">
        <f t="shared" si="4"/>
        <v>3650</v>
      </c>
    </row>
    <row r="25" spans="1:10" ht="17.25" thickBot="1" x14ac:dyDescent="0.3">
      <c r="A25" s="4"/>
      <c r="B25" s="6"/>
      <c r="C25" s="6"/>
      <c r="D25" s="6"/>
      <c r="E25" s="6"/>
      <c r="F25" s="6"/>
      <c r="G25" s="6"/>
      <c r="H25" s="6"/>
      <c r="I25" s="7"/>
      <c r="J25" s="13"/>
    </row>
    <row r="26" spans="1:10" ht="17.25" thickBot="1" x14ac:dyDescent="0.3">
      <c r="A26" s="4" t="s">
        <v>24</v>
      </c>
      <c r="B26" s="14">
        <f>B5+B24</f>
        <v>-3300</v>
      </c>
      <c r="C26" s="14">
        <f t="shared" ref="C26:I26" si="5">C5+C24</f>
        <v>-5700</v>
      </c>
      <c r="D26" s="14">
        <f t="shared" si="5"/>
        <v>-8700</v>
      </c>
      <c r="E26" s="14">
        <f t="shared" si="5"/>
        <v>-10100</v>
      </c>
      <c r="F26" s="14">
        <f t="shared" si="5"/>
        <v>-13100</v>
      </c>
      <c r="G26" s="14">
        <f t="shared" si="5"/>
        <v>-15500</v>
      </c>
      <c r="H26" s="14">
        <f t="shared" si="5"/>
        <v>-18900</v>
      </c>
      <c r="I26" s="14">
        <f t="shared" si="5"/>
        <v>3700</v>
      </c>
      <c r="J26" s="14"/>
    </row>
  </sheetData>
  <mergeCells count="9">
    <mergeCell ref="G3:G4"/>
    <mergeCell ref="H3:H4"/>
    <mergeCell ref="J3:J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50FD9C82C27343B0FF0DDB522586CE" ma:contentTypeVersion="1" ma:contentTypeDescription="Create a new document." ma:contentTypeScope="" ma:versionID="8a41fbb90c1d8aef20dd7e9b5402090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B992D-9E8B-436F-8B9B-E927D5232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BA9E02-43FB-4EAC-89A6-53514D0B9C08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D76558-EBFB-4909-B7A7-81DA46BB07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Godalming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E Lomas</dc:creator>
  <cp:lastModifiedBy>Anne E Lomas</cp:lastModifiedBy>
  <dcterms:created xsi:type="dcterms:W3CDTF">2020-10-14T11:39:53Z</dcterms:created>
  <dcterms:modified xsi:type="dcterms:W3CDTF">2020-10-14T12:08:28Z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0x010100CB50FD9C82C27343B0FF0DDB522586CE</vt:lpwstr>
  </property>
</Properties>
</file>