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wnload CU\"/>
    </mc:Choice>
  </mc:AlternateContent>
  <bookViews>
    <workbookView xWindow="0" yWindow="0" windowWidth="20520" windowHeight="99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2" i="1"/>
</calcChain>
</file>

<file path=xl/sharedStrings.xml><?xml version="1.0" encoding="utf-8"?>
<sst xmlns="http://schemas.openxmlformats.org/spreadsheetml/2006/main" count="9" uniqueCount="9">
  <si>
    <t>n</t>
  </si>
  <si>
    <t>o(n)</t>
  </si>
  <si>
    <t>O(n2)</t>
  </si>
  <si>
    <t>O(n3)</t>
  </si>
  <si>
    <t>O(2^n)</t>
  </si>
  <si>
    <t>O(log n)</t>
  </si>
  <si>
    <t>O(n log n)</t>
  </si>
  <si>
    <t>O(e^n)</t>
  </si>
  <si>
    <t>O(n!)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</si>
</sst>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o(n)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Sheet1!$A$2:$A$11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Sheet1!$C$2:$C$11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0C-430B-9160-4FE5C7C4A184}"/>
            </c:ext>
          </c:extLst>
        </c:ser>
        <c:ser>
          <c:idx val="1"/>
          <c:order val="1"/>
          <c:tx>
            <c:strRef>
              <c:f>Sheet1!$B$1</c:f>
              <c:strCache>
                <c:ptCount val="1"/>
                <c:pt idx="0">
                  <c:v>O(log n)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Sheet1!$A$2:$A$11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Sheet1!$B$2:$B$11</c:f>
              <c:numCache>
                <c:formatCode>General</c:formatCode>
                <c:ptCount val="10"/>
                <c:pt idx="0">
                  <c:v>0</c:v>
                </c:pt>
                <c:pt idx="1">
                  <c:v>0.3010299956639812</c:v>
                </c:pt>
                <c:pt idx="2">
                  <c:v>0.47712125471966244</c:v>
                </c:pt>
                <c:pt idx="3">
                  <c:v>0.6020599913279624</c:v>
                </c:pt>
                <c:pt idx="4">
                  <c:v>0.69897000433601886</c:v>
                </c:pt>
                <c:pt idx="5">
                  <c:v>0.77815125038364363</c:v>
                </c:pt>
                <c:pt idx="6">
                  <c:v>0.84509804001425681</c:v>
                </c:pt>
                <c:pt idx="7">
                  <c:v>0.90308998699194354</c:v>
                </c:pt>
                <c:pt idx="8">
                  <c:v>0.95424250943932487</c:v>
                </c:pt>
                <c:pt idx="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70C-430B-9160-4FE5C7C4A184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O(n log n)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Sheet1!$A$2:$A$11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Sheet1!$D$2:$D$11</c:f>
              <c:numCache>
                <c:formatCode>General</c:formatCode>
                <c:ptCount val="10"/>
                <c:pt idx="0">
                  <c:v>0</c:v>
                </c:pt>
                <c:pt idx="1">
                  <c:v>0.6020599913279624</c:v>
                </c:pt>
                <c:pt idx="2">
                  <c:v>1.4313637641589874</c:v>
                </c:pt>
                <c:pt idx="3">
                  <c:v>2.4082399653118496</c:v>
                </c:pt>
                <c:pt idx="4">
                  <c:v>3.4948500216800942</c:v>
                </c:pt>
                <c:pt idx="5">
                  <c:v>4.6689075023018614</c:v>
                </c:pt>
                <c:pt idx="6">
                  <c:v>5.9156862800997976</c:v>
                </c:pt>
                <c:pt idx="7">
                  <c:v>7.2247198959355483</c:v>
                </c:pt>
                <c:pt idx="8">
                  <c:v>8.5881825849539233</c:v>
                </c:pt>
                <c:pt idx="9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70C-430B-9160-4FE5C7C4A184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O(n2)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Sheet1!$A$2:$A$11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Sheet1!$E$2:$E$11</c:f>
              <c:numCache>
                <c:formatCode>General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16</c:v>
                </c:pt>
                <c:pt idx="4">
                  <c:v>25</c:v>
                </c:pt>
                <c:pt idx="5">
                  <c:v>36</c:v>
                </c:pt>
                <c:pt idx="6">
                  <c:v>49</c:v>
                </c:pt>
                <c:pt idx="7">
                  <c:v>64</c:v>
                </c:pt>
                <c:pt idx="8">
                  <c:v>81</c:v>
                </c:pt>
                <c:pt idx="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70C-430B-9160-4FE5C7C4A184}"/>
            </c:ext>
          </c:extLst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O(n3)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Sheet1!$A$2:$A$11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Sheet1!$F$2:$F$11</c:f>
              <c:numCache>
                <c:formatCode>General</c:formatCode>
                <c:ptCount val="10"/>
                <c:pt idx="0">
                  <c:v>1</c:v>
                </c:pt>
                <c:pt idx="1">
                  <c:v>8</c:v>
                </c:pt>
                <c:pt idx="2">
                  <c:v>27</c:v>
                </c:pt>
                <c:pt idx="3">
                  <c:v>64</c:v>
                </c:pt>
                <c:pt idx="4">
                  <c:v>125</c:v>
                </c:pt>
                <c:pt idx="5">
                  <c:v>216</c:v>
                </c:pt>
                <c:pt idx="6">
                  <c:v>343</c:v>
                </c:pt>
                <c:pt idx="7">
                  <c:v>512</c:v>
                </c:pt>
                <c:pt idx="8">
                  <c:v>729</c:v>
                </c:pt>
                <c:pt idx="9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70C-430B-9160-4FE5C7C4A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0846800"/>
        <c:axId val="1510845552"/>
      </c:scatterChart>
      <c:valAx>
        <c:axId val="1510846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0845552"/>
        <c:crosses val="autoZero"/>
        <c:crossBetween val="midCat"/>
      </c:valAx>
      <c:valAx>
        <c:axId val="151084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0846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269081</xdr:colOff>
      <xdr:row>5</xdr:row>
      <xdr:rowOff>135730</xdr:rowOff>
    </xdr:from>
    <xdr:to>
      <xdr:col>17</xdr:col>
      <xdr:colOff>307181</xdr:colOff>
      <xdr:row>49</xdr:row>
      <xdr:rowOff>90487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D1" sqref="D1:D1048576"/>
    </sheetView>
  </sheetViews>
  <sheetFormatPr defaultRowHeight="14.25" x14ac:dyDescent="0.45"/>
  <sheetData>
    <row r="1" spans="1:9" x14ac:dyDescent="0.45">
      <c r="A1" t="s">
        <v>0</v>
      </c>
      <c r="B1" t="s">
        <v>5</v>
      </c>
      <c r="C1" t="s">
        <v>1</v>
      </c>
      <c r="D1" t="s">
        <v>6</v>
      </c>
      <c r="E1" t="s">
        <v>2</v>
      </c>
      <c r="F1" t="s">
        <v>3</v>
      </c>
      <c r="G1" t="s">
        <v>4</v>
      </c>
      <c r="H1" t="s">
        <v>7</v>
      </c>
      <c r="I1" t="s">
        <v>8</v>
      </c>
    </row>
    <row r="2" spans="1:9" x14ac:dyDescent="0.45">
      <c r="A2">
        <v>1</v>
      </c>
      <c r="B2">
        <f>LOG10(A2)</f>
        <v>0</v>
      </c>
      <c r="C2">
        <f>A2</f>
        <v>1</v>
      </c>
      <c r="D2">
        <f>A2*LOG10(A2)</f>
        <v>0</v>
      </c>
      <c r="E2">
        <f>A2^2</f>
        <v>1</v>
      </c>
      <c r="F2">
        <f>A2^3</f>
        <v>1</v>
      </c>
      <c r="G2">
        <f>2^A2</f>
        <v>2</v>
      </c>
      <c r="H2">
        <f>EXP(A2)</f>
        <v>2.7182818284590451</v>
      </c>
      <c r="I2">
        <f>FACT(A2)</f>
        <v>1</v>
      </c>
    </row>
    <row r="3" spans="1:9" x14ac:dyDescent="0.45">
      <c r="A3">
        <v>2</v>
      </c>
      <c r="B3">
        <f>LOG10(A3)</f>
        <v>0.3010299956639812</v>
      </c>
      <c r="C3">
        <f t="shared" ref="C3:C32" si="0">A3</f>
        <v>2</v>
      </c>
      <c r="D3">
        <f>A3*LOG10(A3)</f>
        <v>0.6020599913279624</v>
      </c>
      <c r="E3">
        <f t="shared" ref="E3:E32" si="1">A3^2</f>
        <v>4</v>
      </c>
      <c r="F3">
        <f t="shared" ref="F3:F32" si="2">A3^3</f>
        <v>8</v>
      </c>
      <c r="G3">
        <f t="shared" ref="G3:G32" si="3">2^A3</f>
        <v>4</v>
      </c>
      <c r="H3">
        <f t="shared" ref="H3:H32" si="4">EXP(A3)</f>
        <v>7.3890560989306504</v>
      </c>
      <c r="I3">
        <f t="shared" ref="I3:I32" si="5">FACT(A3)</f>
        <v>2</v>
      </c>
    </row>
    <row r="4" spans="1:9" x14ac:dyDescent="0.45">
      <c r="A4">
        <v>3</v>
      </c>
      <c r="B4">
        <f>LOG10(A4)</f>
        <v>0.47712125471966244</v>
      </c>
      <c r="C4">
        <f t="shared" si="0"/>
        <v>3</v>
      </c>
      <c r="D4">
        <f>A4*LOG10(A4)</f>
        <v>1.4313637641589874</v>
      </c>
      <c r="E4">
        <f t="shared" si="1"/>
        <v>9</v>
      </c>
      <c r="F4">
        <f t="shared" si="2"/>
        <v>27</v>
      </c>
      <c r="G4">
        <f t="shared" si="3"/>
        <v>8</v>
      </c>
      <c r="H4">
        <f t="shared" si="4"/>
        <v>20.085536923187668</v>
      </c>
      <c r="I4">
        <f t="shared" si="5"/>
        <v>6</v>
      </c>
    </row>
    <row r="5" spans="1:9" x14ac:dyDescent="0.45">
      <c r="A5">
        <v>4</v>
      </c>
      <c r="B5">
        <f>LOG10(A5)</f>
        <v>0.6020599913279624</v>
      </c>
      <c r="C5">
        <f t="shared" si="0"/>
        <v>4</v>
      </c>
      <c r="D5">
        <f>A5*LOG10(A5)</f>
        <v>2.4082399653118496</v>
      </c>
      <c r="E5">
        <f t="shared" si="1"/>
        <v>16</v>
      </c>
      <c r="F5">
        <f t="shared" si="2"/>
        <v>64</v>
      </c>
      <c r="G5">
        <f t="shared" si="3"/>
        <v>16</v>
      </c>
      <c r="H5">
        <f t="shared" si="4"/>
        <v>54.598150033144236</v>
      </c>
      <c r="I5">
        <f t="shared" si="5"/>
        <v>24</v>
      </c>
    </row>
    <row r="6" spans="1:9" x14ac:dyDescent="0.45">
      <c r="A6">
        <v>5</v>
      </c>
      <c r="B6">
        <f>LOG10(A6)</f>
        <v>0.69897000433601886</v>
      </c>
      <c r="C6">
        <f t="shared" si="0"/>
        <v>5</v>
      </c>
      <c r="D6">
        <f>A6*LOG10(A6)</f>
        <v>3.4948500216800942</v>
      </c>
      <c r="E6">
        <f t="shared" si="1"/>
        <v>25</v>
      </c>
      <c r="F6">
        <f t="shared" si="2"/>
        <v>125</v>
      </c>
      <c r="G6">
        <f t="shared" si="3"/>
        <v>32</v>
      </c>
      <c r="H6">
        <f t="shared" si="4"/>
        <v>148.4131591025766</v>
      </c>
      <c r="I6">
        <f t="shared" si="5"/>
        <v>120</v>
      </c>
    </row>
    <row r="7" spans="1:9" x14ac:dyDescent="0.45">
      <c r="A7">
        <v>6</v>
      </c>
      <c r="B7">
        <f>LOG10(A7)</f>
        <v>0.77815125038364363</v>
      </c>
      <c r="C7">
        <f t="shared" si="0"/>
        <v>6</v>
      </c>
      <c r="D7">
        <f>A7*LOG10(A7)</f>
        <v>4.6689075023018614</v>
      </c>
      <c r="E7">
        <f t="shared" si="1"/>
        <v>36</v>
      </c>
      <c r="F7">
        <f t="shared" si="2"/>
        <v>216</v>
      </c>
      <c r="G7">
        <f t="shared" si="3"/>
        <v>64</v>
      </c>
      <c r="H7">
        <f t="shared" si="4"/>
        <v>403.42879349273511</v>
      </c>
      <c r="I7">
        <f t="shared" si="5"/>
        <v>720</v>
      </c>
    </row>
    <row r="8" spans="1:9" x14ac:dyDescent="0.45">
      <c r="A8">
        <v>7</v>
      </c>
      <c r="B8">
        <f>LOG10(A8)</f>
        <v>0.84509804001425681</v>
      </c>
      <c r="C8">
        <f t="shared" si="0"/>
        <v>7</v>
      </c>
      <c r="D8">
        <f>A8*LOG10(A8)</f>
        <v>5.9156862800997976</v>
      </c>
      <c r="E8">
        <f t="shared" si="1"/>
        <v>49</v>
      </c>
      <c r="F8">
        <f t="shared" si="2"/>
        <v>343</v>
      </c>
      <c r="G8">
        <f t="shared" si="3"/>
        <v>128</v>
      </c>
      <c r="H8">
        <f t="shared" si="4"/>
        <v>1096.6331584284585</v>
      </c>
      <c r="I8">
        <f t="shared" si="5"/>
        <v>5040</v>
      </c>
    </row>
    <row r="9" spans="1:9" x14ac:dyDescent="0.45">
      <c r="A9">
        <v>8</v>
      </c>
      <c r="B9">
        <f>LOG10(A9)</f>
        <v>0.90308998699194354</v>
      </c>
      <c r="C9">
        <f t="shared" si="0"/>
        <v>8</v>
      </c>
      <c r="D9">
        <f>A9*LOG10(A9)</f>
        <v>7.2247198959355483</v>
      </c>
      <c r="E9">
        <f t="shared" si="1"/>
        <v>64</v>
      </c>
      <c r="F9">
        <f t="shared" si="2"/>
        <v>512</v>
      </c>
      <c r="G9">
        <f t="shared" si="3"/>
        <v>256</v>
      </c>
      <c r="H9">
        <f t="shared" si="4"/>
        <v>2980.9579870417283</v>
      </c>
      <c r="I9">
        <f t="shared" si="5"/>
        <v>40320</v>
      </c>
    </row>
    <row r="10" spans="1:9" x14ac:dyDescent="0.45">
      <c r="A10">
        <v>9</v>
      </c>
      <c r="B10">
        <f>LOG10(A10)</f>
        <v>0.95424250943932487</v>
      </c>
      <c r="C10">
        <f t="shared" si="0"/>
        <v>9</v>
      </c>
      <c r="D10">
        <f>A10*LOG10(A10)</f>
        <v>8.5881825849539233</v>
      </c>
      <c r="E10">
        <f t="shared" si="1"/>
        <v>81</v>
      </c>
      <c r="F10">
        <f t="shared" si="2"/>
        <v>729</v>
      </c>
      <c r="G10">
        <f t="shared" si="3"/>
        <v>512</v>
      </c>
      <c r="H10">
        <f t="shared" si="4"/>
        <v>8103.0839275753842</v>
      </c>
      <c r="I10">
        <f t="shared" si="5"/>
        <v>362880</v>
      </c>
    </row>
    <row r="11" spans="1:9" x14ac:dyDescent="0.45">
      <c r="A11">
        <v>10</v>
      </c>
      <c r="B11">
        <f>LOG10(A11)</f>
        <v>1</v>
      </c>
      <c r="C11">
        <f t="shared" si="0"/>
        <v>10</v>
      </c>
      <c r="D11">
        <f>A11*LOG10(A11)</f>
        <v>10</v>
      </c>
      <c r="E11">
        <f t="shared" si="1"/>
        <v>100</v>
      </c>
      <c r="F11">
        <f t="shared" si="2"/>
        <v>1000</v>
      </c>
      <c r="G11">
        <f t="shared" si="3"/>
        <v>1024</v>
      </c>
      <c r="H11">
        <f t="shared" si="4"/>
        <v>22026.465794806718</v>
      </c>
      <c r="I11">
        <f t="shared" si="5"/>
        <v>3628800</v>
      </c>
    </row>
    <row r="12" spans="1:9" x14ac:dyDescent="0.45">
      <c r="A12">
        <v>11</v>
      </c>
      <c r="B12">
        <f>LOG10(A12)</f>
        <v>1.0413926851582251</v>
      </c>
      <c r="C12">
        <f t="shared" si="0"/>
        <v>11</v>
      </c>
      <c r="D12">
        <f>A12*LOG10(A12)</f>
        <v>11.455319536740477</v>
      </c>
      <c r="E12">
        <f t="shared" si="1"/>
        <v>121</v>
      </c>
      <c r="F12">
        <f t="shared" si="2"/>
        <v>1331</v>
      </c>
      <c r="G12">
        <f t="shared" si="3"/>
        <v>2048</v>
      </c>
      <c r="H12">
        <f t="shared" si="4"/>
        <v>59874.141715197817</v>
      </c>
      <c r="I12">
        <f t="shared" si="5"/>
        <v>39916800</v>
      </c>
    </row>
    <row r="13" spans="1:9" x14ac:dyDescent="0.45">
      <c r="A13">
        <v>12</v>
      </c>
      <c r="B13">
        <f>LOG10(A13)</f>
        <v>1.0791812460476249</v>
      </c>
      <c r="C13">
        <f t="shared" si="0"/>
        <v>12</v>
      </c>
      <c r="D13">
        <f>A13*LOG10(A13)</f>
        <v>12.950174952571498</v>
      </c>
      <c r="E13">
        <f t="shared" si="1"/>
        <v>144</v>
      </c>
      <c r="F13">
        <f t="shared" si="2"/>
        <v>1728</v>
      </c>
      <c r="G13">
        <f t="shared" si="3"/>
        <v>4096</v>
      </c>
      <c r="H13">
        <f t="shared" si="4"/>
        <v>162754.79141900392</v>
      </c>
      <c r="I13">
        <f t="shared" si="5"/>
        <v>479001600</v>
      </c>
    </row>
    <row r="14" spans="1:9" x14ac:dyDescent="0.45">
      <c r="A14">
        <v>13</v>
      </c>
      <c r="B14">
        <f>LOG10(A14)</f>
        <v>1.1139433523068367</v>
      </c>
      <c r="C14">
        <f t="shared" si="0"/>
        <v>13</v>
      </c>
      <c r="D14">
        <f>A14*LOG10(A14)</f>
        <v>14.481263579988877</v>
      </c>
      <c r="E14">
        <f t="shared" si="1"/>
        <v>169</v>
      </c>
      <c r="F14">
        <f t="shared" si="2"/>
        <v>2197</v>
      </c>
      <c r="G14">
        <f t="shared" si="3"/>
        <v>8192</v>
      </c>
      <c r="H14">
        <f t="shared" si="4"/>
        <v>442413.39200892049</v>
      </c>
      <c r="I14">
        <f t="shared" si="5"/>
        <v>6227020800</v>
      </c>
    </row>
    <row r="15" spans="1:9" x14ac:dyDescent="0.45">
      <c r="A15">
        <v>14</v>
      </c>
      <c r="B15">
        <f>LOG10(A15)</f>
        <v>1.146128035678238</v>
      </c>
      <c r="C15">
        <f t="shared" si="0"/>
        <v>14</v>
      </c>
      <c r="D15">
        <f>A15*LOG10(A15)</f>
        <v>16.045792499495331</v>
      </c>
      <c r="E15">
        <f t="shared" si="1"/>
        <v>196</v>
      </c>
      <c r="F15">
        <f t="shared" si="2"/>
        <v>2744</v>
      </c>
      <c r="G15">
        <f t="shared" si="3"/>
        <v>16384</v>
      </c>
      <c r="H15">
        <f t="shared" si="4"/>
        <v>1202604.2841647768</v>
      </c>
      <c r="I15">
        <f t="shared" si="5"/>
        <v>87178291200</v>
      </c>
    </row>
    <row r="16" spans="1:9" x14ac:dyDescent="0.45">
      <c r="A16">
        <v>15</v>
      </c>
      <c r="B16">
        <f>LOG10(A16)</f>
        <v>1.1760912590556813</v>
      </c>
      <c r="C16">
        <f t="shared" si="0"/>
        <v>15</v>
      </c>
      <c r="D16">
        <f>A16*LOG10(A16)</f>
        <v>17.64136888583522</v>
      </c>
      <c r="E16">
        <f t="shared" si="1"/>
        <v>225</v>
      </c>
      <c r="F16">
        <f t="shared" si="2"/>
        <v>3375</v>
      </c>
      <c r="G16">
        <f t="shared" si="3"/>
        <v>32768</v>
      </c>
      <c r="H16">
        <f t="shared" si="4"/>
        <v>3269017.3724721107</v>
      </c>
      <c r="I16">
        <f t="shared" si="5"/>
        <v>1307674368000</v>
      </c>
    </row>
    <row r="17" spans="1:9" x14ac:dyDescent="0.45">
      <c r="A17">
        <v>16</v>
      </c>
      <c r="B17">
        <f>LOG10(A17)</f>
        <v>1.2041199826559248</v>
      </c>
      <c r="C17">
        <f t="shared" si="0"/>
        <v>16</v>
      </c>
      <c r="D17">
        <f>A17*LOG10(A17)</f>
        <v>19.265919722494797</v>
      </c>
      <c r="E17">
        <f t="shared" si="1"/>
        <v>256</v>
      </c>
      <c r="F17">
        <f t="shared" si="2"/>
        <v>4096</v>
      </c>
      <c r="G17">
        <f t="shared" si="3"/>
        <v>65536</v>
      </c>
      <c r="H17">
        <f t="shared" si="4"/>
        <v>8886110.5205078721</v>
      </c>
      <c r="I17">
        <f t="shared" si="5"/>
        <v>20922789888000</v>
      </c>
    </row>
    <row r="18" spans="1:9" x14ac:dyDescent="0.45">
      <c r="A18">
        <v>17</v>
      </c>
      <c r="B18">
        <f>LOG10(A18)</f>
        <v>1.2304489213782739</v>
      </c>
      <c r="C18">
        <f t="shared" si="0"/>
        <v>17</v>
      </c>
      <c r="D18">
        <f>A18*LOG10(A18)</f>
        <v>20.917631663430654</v>
      </c>
      <c r="E18">
        <f t="shared" si="1"/>
        <v>289</v>
      </c>
      <c r="F18">
        <f t="shared" si="2"/>
        <v>4913</v>
      </c>
      <c r="G18">
        <f t="shared" si="3"/>
        <v>131072</v>
      </c>
      <c r="H18">
        <f t="shared" si="4"/>
        <v>24154952.753575299</v>
      </c>
      <c r="I18">
        <f t="shared" si="5"/>
        <v>355687428096000</v>
      </c>
    </row>
    <row r="19" spans="1:9" x14ac:dyDescent="0.45">
      <c r="A19">
        <v>18</v>
      </c>
      <c r="B19">
        <f>LOG10(A19)</f>
        <v>1.255272505103306</v>
      </c>
      <c r="C19">
        <f t="shared" si="0"/>
        <v>18</v>
      </c>
      <c r="D19">
        <f>A19*LOG10(A19)</f>
        <v>22.594905091859509</v>
      </c>
      <c r="E19">
        <f t="shared" si="1"/>
        <v>324</v>
      </c>
      <c r="F19">
        <f t="shared" si="2"/>
        <v>5832</v>
      </c>
      <c r="G19">
        <f t="shared" si="3"/>
        <v>262144</v>
      </c>
      <c r="H19">
        <f t="shared" si="4"/>
        <v>65659969.13733051</v>
      </c>
      <c r="I19">
        <f t="shared" si="5"/>
        <v>6402373705728000</v>
      </c>
    </row>
    <row r="20" spans="1:9" x14ac:dyDescent="0.45">
      <c r="A20">
        <v>19</v>
      </c>
      <c r="B20">
        <f>LOG10(A20)</f>
        <v>1.2787536009528289</v>
      </c>
      <c r="C20">
        <f t="shared" si="0"/>
        <v>19</v>
      </c>
      <c r="D20">
        <f>A20*LOG10(A20)</f>
        <v>24.296318418103748</v>
      </c>
      <c r="E20">
        <f t="shared" si="1"/>
        <v>361</v>
      </c>
      <c r="F20">
        <f t="shared" si="2"/>
        <v>6859</v>
      </c>
      <c r="G20">
        <f t="shared" si="3"/>
        <v>524288</v>
      </c>
      <c r="H20">
        <f t="shared" si="4"/>
        <v>178482300.96318725</v>
      </c>
      <c r="I20">
        <f t="shared" si="5"/>
        <v>1.21645100408832E+17</v>
      </c>
    </row>
    <row r="21" spans="1:9" x14ac:dyDescent="0.45">
      <c r="A21">
        <v>20</v>
      </c>
      <c r="B21">
        <f>LOG10(A21)</f>
        <v>1.3010299956639813</v>
      </c>
      <c r="C21">
        <f t="shared" si="0"/>
        <v>20</v>
      </c>
      <c r="D21">
        <f>A21*LOG10(A21)</f>
        <v>26.020599913279625</v>
      </c>
      <c r="E21">
        <f t="shared" si="1"/>
        <v>400</v>
      </c>
      <c r="F21">
        <f t="shared" si="2"/>
        <v>8000</v>
      </c>
      <c r="G21">
        <f t="shared" si="3"/>
        <v>1048576</v>
      </c>
      <c r="H21">
        <f t="shared" si="4"/>
        <v>485165195.40979028</v>
      </c>
      <c r="I21">
        <f t="shared" si="5"/>
        <v>2.43290200817664E+18</v>
      </c>
    </row>
    <row r="22" spans="1:9" x14ac:dyDescent="0.45">
      <c r="A22">
        <v>21</v>
      </c>
      <c r="B22">
        <f>LOG10(A22)</f>
        <v>1.3222192947339193</v>
      </c>
      <c r="C22">
        <f t="shared" si="0"/>
        <v>21</v>
      </c>
      <c r="D22">
        <f>A22*LOG10(A22)</f>
        <v>27.766605189412306</v>
      </c>
      <c r="E22">
        <f t="shared" si="1"/>
        <v>441</v>
      </c>
      <c r="F22">
        <f t="shared" si="2"/>
        <v>9261</v>
      </c>
      <c r="G22">
        <f t="shared" si="3"/>
        <v>2097152</v>
      </c>
      <c r="H22">
        <f t="shared" si="4"/>
        <v>1318815734.4832146</v>
      </c>
      <c r="I22">
        <f t="shared" si="5"/>
        <v>5.109094217170944E+19</v>
      </c>
    </row>
    <row r="23" spans="1:9" x14ac:dyDescent="0.45">
      <c r="A23">
        <v>22</v>
      </c>
      <c r="B23">
        <f>LOG10(A23)</f>
        <v>1.3424226808222062</v>
      </c>
      <c r="C23">
        <f t="shared" si="0"/>
        <v>22</v>
      </c>
      <c r="D23">
        <f>A23*LOG10(A23)</f>
        <v>29.533298978088535</v>
      </c>
      <c r="E23">
        <f t="shared" si="1"/>
        <v>484</v>
      </c>
      <c r="F23">
        <f t="shared" si="2"/>
        <v>10648</v>
      </c>
      <c r="G23">
        <f t="shared" si="3"/>
        <v>4194304</v>
      </c>
      <c r="H23">
        <f t="shared" si="4"/>
        <v>3584912846.1315918</v>
      </c>
      <c r="I23">
        <f t="shared" si="5"/>
        <v>1.1240007277776077E+21</v>
      </c>
    </row>
    <row r="24" spans="1:9" x14ac:dyDescent="0.45">
      <c r="A24">
        <v>23</v>
      </c>
      <c r="B24">
        <f>LOG10(A24)</f>
        <v>1.3617278360175928</v>
      </c>
      <c r="C24">
        <f t="shared" si="0"/>
        <v>23</v>
      </c>
      <c r="D24">
        <f>A24*LOG10(A24)</f>
        <v>31.319740228404637</v>
      </c>
      <c r="E24">
        <f t="shared" si="1"/>
        <v>529</v>
      </c>
      <c r="F24">
        <f t="shared" si="2"/>
        <v>12167</v>
      </c>
      <c r="G24">
        <f t="shared" si="3"/>
        <v>8388608</v>
      </c>
      <c r="H24">
        <f t="shared" si="4"/>
        <v>9744803446.2489033</v>
      </c>
      <c r="I24">
        <f t="shared" si="5"/>
        <v>2.5852016738884978E+22</v>
      </c>
    </row>
    <row r="25" spans="1:9" x14ac:dyDescent="0.45">
      <c r="A25">
        <v>24</v>
      </c>
      <c r="B25">
        <f>LOG10(A25)</f>
        <v>1.3802112417116059</v>
      </c>
      <c r="C25">
        <f t="shared" si="0"/>
        <v>24</v>
      </c>
      <c r="D25">
        <f>A25*LOG10(A25)</f>
        <v>33.125069801078538</v>
      </c>
      <c r="E25">
        <f t="shared" si="1"/>
        <v>576</v>
      </c>
      <c r="F25">
        <f t="shared" si="2"/>
        <v>13824</v>
      </c>
      <c r="G25">
        <f t="shared" si="3"/>
        <v>16777216</v>
      </c>
      <c r="H25">
        <f t="shared" si="4"/>
        <v>26489122129.843472</v>
      </c>
      <c r="I25">
        <f t="shared" si="5"/>
        <v>6.2044840173323941E+23</v>
      </c>
    </row>
    <row r="26" spans="1:9" x14ac:dyDescent="0.45">
      <c r="A26">
        <v>25</v>
      </c>
      <c r="B26">
        <f>LOG10(A26)</f>
        <v>1.3979400086720377</v>
      </c>
      <c r="C26">
        <f t="shared" si="0"/>
        <v>25</v>
      </c>
      <c r="D26">
        <f>A26*LOG10(A26)</f>
        <v>34.948500216800944</v>
      </c>
      <c r="E26">
        <f t="shared" si="1"/>
        <v>625</v>
      </c>
      <c r="F26">
        <f t="shared" si="2"/>
        <v>15625</v>
      </c>
      <c r="G26">
        <f t="shared" si="3"/>
        <v>33554432</v>
      </c>
      <c r="H26">
        <f t="shared" si="4"/>
        <v>72004899337.38588</v>
      </c>
      <c r="I26">
        <f t="shared" si="5"/>
        <v>1.5511210043330984E+25</v>
      </c>
    </row>
    <row r="27" spans="1:9" x14ac:dyDescent="0.45">
      <c r="A27">
        <v>26</v>
      </c>
      <c r="B27">
        <f>LOG10(A27)</f>
        <v>1.414973347970818</v>
      </c>
      <c r="C27">
        <f t="shared" si="0"/>
        <v>26</v>
      </c>
      <c r="D27">
        <f>A27*LOG10(A27)</f>
        <v>36.789307047241266</v>
      </c>
      <c r="E27">
        <f t="shared" si="1"/>
        <v>676</v>
      </c>
      <c r="F27">
        <f t="shared" si="2"/>
        <v>17576</v>
      </c>
      <c r="G27">
        <f t="shared" si="3"/>
        <v>67108864</v>
      </c>
      <c r="H27">
        <f t="shared" si="4"/>
        <v>195729609428.83878</v>
      </c>
      <c r="I27">
        <f t="shared" si="5"/>
        <v>4.0329146112660572E+26</v>
      </c>
    </row>
    <row r="28" spans="1:9" x14ac:dyDescent="0.45">
      <c r="A28">
        <v>27</v>
      </c>
      <c r="B28">
        <f>LOG10(A28)</f>
        <v>1.4313637641589874</v>
      </c>
      <c r="C28">
        <f t="shared" si="0"/>
        <v>27</v>
      </c>
      <c r="D28">
        <f>A28*LOG10(A28)</f>
        <v>38.646821632292657</v>
      </c>
      <c r="E28">
        <f t="shared" si="1"/>
        <v>729</v>
      </c>
      <c r="F28">
        <f t="shared" si="2"/>
        <v>19683</v>
      </c>
      <c r="G28">
        <f t="shared" si="3"/>
        <v>134217728</v>
      </c>
      <c r="H28">
        <f t="shared" si="4"/>
        <v>532048240601.79865</v>
      </c>
      <c r="I28">
        <f t="shared" si="5"/>
        <v>1.0888869450418352E+28</v>
      </c>
    </row>
    <row r="29" spans="1:9" x14ac:dyDescent="0.45">
      <c r="A29">
        <v>28</v>
      </c>
      <c r="B29">
        <f>LOG10(A29)</f>
        <v>1.4471580313422192</v>
      </c>
      <c r="C29">
        <f t="shared" si="0"/>
        <v>28</v>
      </c>
      <c r="D29">
        <f>A29*LOG10(A29)</f>
        <v>40.520424877582137</v>
      </c>
      <c r="E29">
        <f t="shared" si="1"/>
        <v>784</v>
      </c>
      <c r="F29">
        <f t="shared" si="2"/>
        <v>21952</v>
      </c>
      <c r="G29">
        <f t="shared" si="3"/>
        <v>268435456</v>
      </c>
      <c r="H29">
        <f t="shared" si="4"/>
        <v>1446257064291.4751</v>
      </c>
      <c r="I29">
        <f t="shared" si="5"/>
        <v>3.048883446117138E+29</v>
      </c>
    </row>
    <row r="30" spans="1:9" x14ac:dyDescent="0.45">
      <c r="A30">
        <v>29</v>
      </c>
      <c r="B30">
        <f>LOG10(A30)</f>
        <v>1.4623979978989561</v>
      </c>
      <c r="C30">
        <f t="shared" si="0"/>
        <v>29</v>
      </c>
      <c r="D30">
        <f>A30*LOG10(A30)</f>
        <v>42.409541939069726</v>
      </c>
      <c r="E30">
        <f t="shared" si="1"/>
        <v>841</v>
      </c>
      <c r="F30">
        <f t="shared" si="2"/>
        <v>24389</v>
      </c>
      <c r="G30">
        <f t="shared" si="3"/>
        <v>536870912</v>
      </c>
      <c r="H30">
        <f t="shared" si="4"/>
        <v>3931334297144.042</v>
      </c>
      <c r="I30">
        <f t="shared" si="5"/>
        <v>8.8417619937397008E+30</v>
      </c>
    </row>
    <row r="31" spans="1:9" x14ac:dyDescent="0.45">
      <c r="A31">
        <v>30</v>
      </c>
      <c r="B31">
        <f>LOG10(A31)</f>
        <v>1.4771212547196624</v>
      </c>
      <c r="C31">
        <f t="shared" si="0"/>
        <v>30</v>
      </c>
      <c r="D31">
        <f>A31*LOG10(A31)</f>
        <v>44.313637641589871</v>
      </c>
      <c r="E31">
        <f t="shared" si="1"/>
        <v>900</v>
      </c>
      <c r="F31">
        <f t="shared" si="2"/>
        <v>27000</v>
      </c>
      <c r="G31">
        <f t="shared" si="3"/>
        <v>1073741824</v>
      </c>
      <c r="H31">
        <f t="shared" si="4"/>
        <v>10686474581524.463</v>
      </c>
      <c r="I31">
        <f t="shared" si="5"/>
        <v>2.652528598121911E+32</v>
      </c>
    </row>
    <row r="32" spans="1:9" x14ac:dyDescent="0.45">
      <c r="A32">
        <v>31</v>
      </c>
      <c r="B32">
        <f>LOG10(A32)</f>
        <v>1.4913616938342726</v>
      </c>
      <c r="C32">
        <f t="shared" si="0"/>
        <v>31</v>
      </c>
      <c r="D32">
        <f>A32*LOG10(A32)</f>
        <v>46.232212508862453</v>
      </c>
      <c r="E32">
        <f t="shared" si="1"/>
        <v>961</v>
      </c>
      <c r="F32">
        <f t="shared" si="2"/>
        <v>29791</v>
      </c>
      <c r="G32">
        <f t="shared" si="3"/>
        <v>2147483648</v>
      </c>
      <c r="H32">
        <f t="shared" si="4"/>
        <v>29048849665247.426</v>
      </c>
      <c r="I32">
        <f t="shared" si="5"/>
        <v>8.2228386541779236E+33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354FEFFF27DD4D8029A23C3811DAEC" ma:contentTypeVersion="16" ma:contentTypeDescription="Create a new document." ma:contentTypeScope="" ma:versionID="ec54585cf92dd6982308d124fd5b9dee">
  <xsd:schema xmlns:xsd="http://www.w3.org/2001/XMLSchema" xmlns:xs="http://www.w3.org/2001/XMLSchema" xmlns:p="http://schemas.microsoft.com/office/2006/metadata/properties" xmlns:ns2="506ac514-9468-4ce6-abae-8e7a4c758df2" xmlns:ns3="70888afb-978a-47fe-a38c-33c273623691" targetNamespace="http://schemas.microsoft.com/office/2006/metadata/properties" ma:root="true" ma:fieldsID="714f961642457c784f84d90ad25ddd92" ns2:_="" ns3:_="">
    <xsd:import namespace="506ac514-9468-4ce6-abae-8e7a4c758df2"/>
    <xsd:import namespace="70888afb-978a-47fe-a38c-33c2736236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ac514-9468-4ce6-abae-8e7a4c758d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c9dc24d-f3fe-46e4-aaea-1685f95ea3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888afb-978a-47fe-a38c-33c27362369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2e55939-b32e-4bb4-938e-37e949c5a9cb}" ma:internalName="TaxCatchAll" ma:showField="CatchAllData" ma:web="70888afb-978a-47fe-a38c-33c2736236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6ac514-9468-4ce6-abae-8e7a4c758df2">
      <Terms xmlns="http://schemas.microsoft.com/office/infopath/2007/PartnerControls"/>
    </lcf76f155ced4ddcb4097134ff3c332f>
    <TaxCatchAll xmlns="70888afb-978a-47fe-a38c-33c273623691"/>
  </documentManagement>
</p:properties>
</file>

<file path=customXml/itemProps1.xml><?xml version="1.0" encoding="utf-8"?>
<ds:datastoreItem xmlns:ds="http://schemas.openxmlformats.org/officeDocument/2006/customXml" ds:itemID="{7FE086F1-83C6-4CC8-8594-BB22479CE9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A6C675-2C70-4754-8798-F23BAE2A59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6ac514-9468-4ce6-abae-8e7a4c758df2"/>
    <ds:schemaRef ds:uri="70888afb-978a-47fe-a38c-33c2736236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3AD4F3-AF6A-4112-8FAC-D03D8C9656C5}">
  <ds:schemaRefs>
    <ds:schemaRef ds:uri="506ac514-9468-4ce6-abae-8e7a4c758df2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70888afb-978a-47fe-a38c-33c273623691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mccarthy</dc:creator>
  <cp:lastModifiedBy>joe mccarthy</cp:lastModifiedBy>
  <dcterms:created xsi:type="dcterms:W3CDTF">2022-11-01T15:54:46Z</dcterms:created>
  <dcterms:modified xsi:type="dcterms:W3CDTF">2022-11-03T12:07:07Z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0x01010087354FEFFF27DD4D8029A23C3811DAEC</vt:lpwstr>
  </property>
</Properties>
</file>